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1 года\ИЗМЕНЕНИЯ\Актуальная редакция решения обюджете\19.03.2021\"/>
    </mc:Choice>
  </mc:AlternateContent>
  <bookViews>
    <workbookView xWindow="-120" yWindow="-120" windowWidth="24240" windowHeight="13740"/>
  </bookViews>
  <sheets>
    <sheet name="Приложение №11" sheetId="2" r:id="rId1"/>
  </sheets>
  <definedNames>
    <definedName name="_xlnm.Print_Titles" localSheetId="0">'Приложение №11'!$18:$18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6" i="2" l="1"/>
  <c r="S26" i="2" l="1"/>
  <c r="S25" i="2" s="1"/>
  <c r="S24" i="2" s="1"/>
  <c r="S22" i="2"/>
  <c r="S21" i="2" s="1"/>
  <c r="S20" i="2" s="1"/>
  <c r="S29" i="2" s="1"/>
  <c r="S19" i="2" l="1"/>
  <c r="U22" i="2"/>
  <c r="U21" i="2" s="1"/>
  <c r="U20" i="2" s="1"/>
  <c r="T22" i="2"/>
  <c r="T21" i="2" s="1"/>
  <c r="T20" i="2" s="1"/>
  <c r="U24" i="2"/>
  <c r="T26" i="2"/>
  <c r="T25" i="2" l="1"/>
  <c r="T24" i="2" s="1"/>
  <c r="U25" i="2"/>
</calcChain>
</file>

<file path=xl/sharedStrings.xml><?xml version="1.0" encoding="utf-8"?>
<sst xmlns="http://schemas.openxmlformats.org/spreadsheetml/2006/main" count="135" uniqueCount="60">
  <si>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</si>
  <si>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</si>
  <si>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</si>
  <si>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</si>
  <si>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</si>
  <si>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</si>
  <si>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</si>
  <si>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</si>
  <si>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</si>
  <si>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</si>
  <si>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</si>
  <si>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</si>
  <si>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</si>
  <si>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</si>
  <si>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</si>
  <si>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</si>
  <si>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</si>
  <si>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</si>
  <si>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</si>
  <si>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</si>
  <si>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</si>
  <si>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</si>
  <si>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</si>
  <si>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</si>
  <si>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</si>
  <si>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</si>
  <si>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</si>
  <si>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</si>
  <si>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</si>
  <si>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</si>
  <si>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</si>
  <si>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</si>
  <si>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</si>
  <si>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</si>
  <si>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</si>
  <si>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</si>
  <si>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</si>
  <si>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</si>
  <si>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</si>
  <si>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</si>
  <si>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</si>
  <si>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</si>
  <si>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</si>
  <si>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</si>
  <si>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Приложение № 11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</si>
  <si>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</si>
  <si>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</si>
  <si>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</si>
  <si>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</si>
  <si>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</si>
  <si>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</si>
  <si>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</si>
  <si>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2021 год</t>
  </si>
  <si>
    <t>2022 год</t>
  </si>
  <si>
    <t xml:space="preserve">Изменение остатков средств на счетах по учету средств бюджета </t>
  </si>
  <si>
    <t>и на плановый период 2022 и 2023 годов"</t>
  </si>
  <si>
    <t>ИСТОЧНИКИ
 финансирования дефицита 
районного бюджета на 2021 год и на плановый период 2022 и 2023 годов</t>
  </si>
  <si>
    <t>2023 год</t>
  </si>
  <si>
    <t>"О бюджете Нижнеомского муниципального района Омской области на 2021 год</t>
  </si>
  <si>
    <t>(в ред. решения от 19.03.2021г. № 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</si>
</sst>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0"/>
      <name val="Arial"/>
      <charset val="204"/>
    </font>
    <font>
      <sz val="14"/>
      <color rgb="FF0070C0"/>
      <name val="Times New Roman"/>
      <family val="1"/>
      <charset val="204"/>
    </font>
    <font>
      <sz val="11"/>
      <color rgb="FF0070C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5" fillId="0" borderId="0" xfId="1" applyFont="1" applyFill="1" applyAlignment="1" applyProtection="1">
      <alignment horizontal="center" wrapText="1"/>
      <protection hidden="1"/>
    </xf>
    <xf numFmtId="0" fontId="6" fillId="0" borderId="0" xfId="0" applyFont="1" applyAlignment="1">
      <alignment horizontal="center" wrapText="1"/>
    </xf>
  </cellXfs>
  <cellStyles count="3">
    <cellStyle name="Обычный" xfId="0" builtinId="0"/>
    <cellStyle name="Обычный 2" xfId="1"/>
    <cellStyle name="Обычный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showGridLines="0" tabSelected="1" topLeftCell="J1" workbookViewId="0">
      <selection activeCell="M15" sqref="M15:M17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16.5" customHeight="1" x14ac:dyDescent="0.3">
      <c r="A1" s="3"/>
      <c r="B1" s="3"/>
      <c r="C1" s="3"/>
      <c r="D1" s="3"/>
      <c r="E1" s="3"/>
      <c r="F1" s="3"/>
      <c r="G1" s="3"/>
      <c r="H1" s="3"/>
      <c r="I1" s="3"/>
      <c r="J1" s="39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2"/>
      <c r="W1" s="2"/>
    </row>
    <row r="2" spans="1:23" ht="16.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"/>
      <c r="P2" s="2"/>
      <c r="Q2" s="3"/>
      <c r="R2" s="3"/>
      <c r="S2" s="3"/>
      <c r="T2" s="3"/>
      <c r="U2" s="32" t="s">
        <v>44</v>
      </c>
      <c r="V2" s="2"/>
      <c r="W2" s="2"/>
    </row>
    <row r="3" spans="1:23" ht="15.7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3"/>
      <c r="R3" s="3"/>
      <c r="S3" s="3"/>
      <c r="T3" s="3"/>
      <c r="U3" s="32" t="s">
        <v>43</v>
      </c>
      <c r="V3" s="2"/>
      <c r="W3" s="2"/>
    </row>
    <row r="4" spans="1:23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2"/>
      <c r="Q4" s="3"/>
      <c r="R4" s="3"/>
      <c r="S4" s="3"/>
      <c r="T4" s="3"/>
      <c r="U4" s="32" t="s">
        <v>58</v>
      </c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2"/>
      <c r="T5" s="8"/>
      <c r="U5" s="32" t="s">
        <v>55</v>
      </c>
      <c r="V5" s="2"/>
      <c r="W5" s="2"/>
    </row>
    <row r="6" spans="1:23" ht="12.7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2"/>
      <c r="T6" s="8"/>
      <c r="U6" s="31"/>
      <c r="V6" s="2"/>
      <c r="W6" s="2"/>
    </row>
    <row r="7" spans="1:23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8"/>
      <c r="U7" s="2"/>
      <c r="V7" s="2"/>
      <c r="W7" s="2"/>
    </row>
    <row r="8" spans="1:23" ht="55.5" customHeight="1" x14ac:dyDescent="0.3">
      <c r="A8" s="44" t="s">
        <v>56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8"/>
      <c r="U10" s="2"/>
      <c r="V10" s="2"/>
      <c r="W10" s="2"/>
    </row>
    <row r="11" spans="1:23" ht="21.7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64" t="s">
        <v>59</v>
      </c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2"/>
      <c r="W11" s="2"/>
    </row>
    <row r="12" spans="1:23" ht="18" customHeight="1" x14ac:dyDescent="0.3">
      <c r="A12" s="3"/>
      <c r="B12" s="30"/>
      <c r="C12" s="30"/>
      <c r="D12" s="30"/>
      <c r="E12" s="30"/>
      <c r="F12" s="30"/>
      <c r="G12" s="30"/>
      <c r="H12" s="30"/>
      <c r="I12" s="30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29"/>
      <c r="U12" s="28"/>
      <c r="V12" s="2"/>
      <c r="W12" s="2"/>
    </row>
    <row r="13" spans="1:23" ht="409.6" hidden="1" customHeigh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8"/>
      <c r="U13" s="2"/>
      <c r="V13" s="2"/>
      <c r="W13" s="2"/>
    </row>
    <row r="14" spans="1:23" ht="40.5" customHeight="1" x14ac:dyDescent="0.3">
      <c r="A14" s="4"/>
      <c r="B14" s="4"/>
      <c r="C14" s="4"/>
      <c r="D14" s="4"/>
      <c r="E14" s="4"/>
      <c r="F14" s="4"/>
      <c r="G14" s="4"/>
      <c r="H14" s="4"/>
      <c r="I14" s="27"/>
      <c r="J14" s="47" t="s">
        <v>42</v>
      </c>
      <c r="K14" s="45" t="s">
        <v>41</v>
      </c>
      <c r="L14" s="45"/>
      <c r="M14" s="45"/>
      <c r="N14" s="45"/>
      <c r="O14" s="45"/>
      <c r="P14" s="45"/>
      <c r="Q14" s="45"/>
      <c r="R14" s="46"/>
      <c r="S14" s="59" t="s">
        <v>51</v>
      </c>
      <c r="T14" s="60"/>
      <c r="U14" s="61"/>
      <c r="V14" s="26"/>
      <c r="W14" s="25"/>
    </row>
    <row r="15" spans="1:23" ht="39" customHeight="1" x14ac:dyDescent="0.3">
      <c r="A15" s="4"/>
      <c r="B15" s="15"/>
      <c r="C15" s="15"/>
      <c r="D15" s="15"/>
      <c r="E15" s="15"/>
      <c r="F15" s="15"/>
      <c r="G15" s="15"/>
      <c r="H15" s="15"/>
      <c r="I15" s="19"/>
      <c r="J15" s="48"/>
      <c r="K15" s="45" t="s">
        <v>40</v>
      </c>
      <c r="L15" s="50" t="s">
        <v>45</v>
      </c>
      <c r="M15" s="50" t="s">
        <v>46</v>
      </c>
      <c r="N15" s="52" t="s">
        <v>47</v>
      </c>
      <c r="O15" s="53"/>
      <c r="P15" s="54"/>
      <c r="Q15" s="52" t="s">
        <v>48</v>
      </c>
      <c r="R15" s="58"/>
      <c r="S15" s="62" t="s">
        <v>52</v>
      </c>
      <c r="T15" s="62" t="s">
        <v>53</v>
      </c>
      <c r="U15" s="62" t="s">
        <v>57</v>
      </c>
      <c r="V15" s="26"/>
      <c r="W15" s="25"/>
    </row>
    <row r="16" spans="1:23" ht="30" customHeight="1" x14ac:dyDescent="0.3">
      <c r="A16" s="4"/>
      <c r="B16" s="15" t="s">
        <v>37</v>
      </c>
      <c r="C16" s="15" t="s">
        <v>36</v>
      </c>
      <c r="D16" s="15"/>
      <c r="E16" s="15" t="s">
        <v>35</v>
      </c>
      <c r="F16" s="15" t="s">
        <v>34</v>
      </c>
      <c r="G16" s="15" t="s">
        <v>33</v>
      </c>
      <c r="H16" s="15" t="s">
        <v>32</v>
      </c>
      <c r="I16" s="19" t="s">
        <v>31</v>
      </c>
      <c r="J16" s="48"/>
      <c r="K16" s="45"/>
      <c r="L16" s="48"/>
      <c r="M16" s="48"/>
      <c r="N16" s="55"/>
      <c r="O16" s="56"/>
      <c r="P16" s="57"/>
      <c r="Q16" s="51"/>
      <c r="R16" s="57"/>
      <c r="S16" s="63"/>
      <c r="T16" s="63"/>
      <c r="U16" s="63"/>
      <c r="V16" s="2"/>
      <c r="W16" s="2"/>
    </row>
    <row r="17" spans="1:23" ht="146.25" customHeight="1" x14ac:dyDescent="0.3">
      <c r="A17" s="4"/>
      <c r="B17" s="33"/>
      <c r="C17" s="24"/>
      <c r="D17" s="24"/>
      <c r="E17" s="24"/>
      <c r="F17" s="24"/>
      <c r="G17" s="24"/>
      <c r="H17" s="24"/>
      <c r="I17" s="34"/>
      <c r="J17" s="49"/>
      <c r="K17" s="33"/>
      <c r="L17" s="49"/>
      <c r="M17" s="51"/>
      <c r="N17" s="38"/>
      <c r="O17" s="35" t="s">
        <v>39</v>
      </c>
      <c r="P17" s="36" t="s">
        <v>38</v>
      </c>
      <c r="Q17" s="36" t="s">
        <v>49</v>
      </c>
      <c r="R17" s="37" t="s">
        <v>50</v>
      </c>
      <c r="S17" s="63"/>
      <c r="T17" s="63"/>
      <c r="U17" s="63"/>
      <c r="V17" s="2"/>
      <c r="W17" s="2"/>
    </row>
    <row r="18" spans="1:23" ht="16.5" customHeight="1" x14ac:dyDescent="0.3">
      <c r="A18" s="7"/>
      <c r="B18" s="15"/>
      <c r="C18" s="24"/>
      <c r="D18" s="24"/>
      <c r="E18" s="24"/>
      <c r="F18" s="24"/>
      <c r="G18" s="24"/>
      <c r="H18" s="24"/>
      <c r="I18" s="19">
        <v>2</v>
      </c>
      <c r="J18" s="15">
        <v>1</v>
      </c>
      <c r="K18" s="15">
        <v>2</v>
      </c>
      <c r="L18" s="15">
        <v>2</v>
      </c>
      <c r="M18" s="15">
        <v>3</v>
      </c>
      <c r="N18" s="23">
        <v>4</v>
      </c>
      <c r="O18" s="15">
        <v>5</v>
      </c>
      <c r="P18" s="15">
        <v>6</v>
      </c>
      <c r="Q18" s="15">
        <v>7</v>
      </c>
      <c r="R18" s="15">
        <v>8</v>
      </c>
      <c r="S18" s="23">
        <v>9</v>
      </c>
      <c r="T18" s="23">
        <v>10</v>
      </c>
      <c r="U18" s="23">
        <v>11</v>
      </c>
      <c r="V18" s="2"/>
      <c r="W18" s="2"/>
    </row>
    <row r="19" spans="1:23" ht="46.5" customHeight="1" x14ac:dyDescent="0.3">
      <c r="A19" s="7"/>
      <c r="B19" s="22"/>
      <c r="C19" s="42" t="s">
        <v>30</v>
      </c>
      <c r="D19" s="42"/>
      <c r="E19" s="42"/>
      <c r="F19" s="42"/>
      <c r="G19" s="42"/>
      <c r="H19" s="42"/>
      <c r="I19" s="21" t="s">
        <v>30</v>
      </c>
      <c r="J19" s="17" t="s">
        <v>54</v>
      </c>
      <c r="K19" s="20">
        <v>505</v>
      </c>
      <c r="L19" s="19" t="s">
        <v>4</v>
      </c>
      <c r="M19" s="19" t="s">
        <v>3</v>
      </c>
      <c r="N19" s="19" t="s">
        <v>12</v>
      </c>
      <c r="O19" s="19" t="s">
        <v>12</v>
      </c>
      <c r="P19" s="19" t="s">
        <v>12</v>
      </c>
      <c r="Q19" s="19" t="s">
        <v>2</v>
      </c>
      <c r="R19" s="19" t="s">
        <v>1</v>
      </c>
      <c r="S19" s="18">
        <f>S20+S24</f>
        <v>3000000</v>
      </c>
      <c r="T19" s="18">
        <v>0</v>
      </c>
      <c r="U19" s="14">
        <v>0</v>
      </c>
      <c r="V19" s="13" t="s">
        <v>8</v>
      </c>
      <c r="W19" s="2"/>
    </row>
    <row r="20" spans="1:23" ht="34.5" customHeight="1" x14ac:dyDescent="0.3">
      <c r="A20" s="7"/>
      <c r="B20" s="16"/>
      <c r="C20" s="16"/>
      <c r="D20" s="22"/>
      <c r="E20" s="42" t="s">
        <v>29</v>
      </c>
      <c r="F20" s="42"/>
      <c r="G20" s="42"/>
      <c r="H20" s="42"/>
      <c r="I20" s="21" t="s">
        <v>29</v>
      </c>
      <c r="J20" s="17" t="s">
        <v>28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25</v>
      </c>
      <c r="S20" s="18">
        <f>S21</f>
        <v>-425222936.60000002</v>
      </c>
      <c r="T20" s="18">
        <f t="shared" ref="T20:U22" si="0">T21</f>
        <v>-380978089.82999998</v>
      </c>
      <c r="U20" s="14">
        <f t="shared" si="0"/>
        <v>-372533289.93000001</v>
      </c>
      <c r="V20" s="13" t="s">
        <v>8</v>
      </c>
      <c r="W20" s="2"/>
    </row>
    <row r="21" spans="1:23" ht="39" customHeight="1" x14ac:dyDescent="0.3">
      <c r="A21" s="7"/>
      <c r="B21" s="16"/>
      <c r="C21" s="16"/>
      <c r="D21" s="16"/>
      <c r="E21" s="22"/>
      <c r="F21" s="42" t="s">
        <v>27</v>
      </c>
      <c r="G21" s="42"/>
      <c r="H21" s="42"/>
      <c r="I21" s="21" t="s">
        <v>27</v>
      </c>
      <c r="J21" s="17" t="s">
        <v>26</v>
      </c>
      <c r="K21" s="20">
        <v>505</v>
      </c>
      <c r="L21" s="19" t="s">
        <v>4</v>
      </c>
      <c r="M21" s="19" t="s">
        <v>3</v>
      </c>
      <c r="N21" s="19" t="s">
        <v>5</v>
      </c>
      <c r="O21" s="19" t="s">
        <v>12</v>
      </c>
      <c r="P21" s="19" t="s">
        <v>12</v>
      </c>
      <c r="Q21" s="19" t="s">
        <v>2</v>
      </c>
      <c r="R21" s="19" t="s">
        <v>25</v>
      </c>
      <c r="S21" s="18">
        <f>S22</f>
        <v>-425222936.60000002</v>
      </c>
      <c r="T21" s="18">
        <f t="shared" si="0"/>
        <v>-380978089.82999998</v>
      </c>
      <c r="U21" s="14">
        <f t="shared" si="0"/>
        <v>-372533289.93000001</v>
      </c>
      <c r="V21" s="13" t="s">
        <v>8</v>
      </c>
      <c r="W21" s="2"/>
    </row>
    <row r="22" spans="1:23" ht="40.5" customHeight="1" x14ac:dyDescent="0.3">
      <c r="A22" s="7"/>
      <c r="B22" s="16"/>
      <c r="C22" s="16"/>
      <c r="D22" s="16"/>
      <c r="E22" s="16"/>
      <c r="F22" s="16"/>
      <c r="G22" s="16"/>
      <c r="H22" s="16" t="s">
        <v>24</v>
      </c>
      <c r="I22" s="19" t="s">
        <v>24</v>
      </c>
      <c r="J22" s="17" t="s">
        <v>23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4</v>
      </c>
      <c r="P22" s="19" t="s">
        <v>12</v>
      </c>
      <c r="Q22" s="19" t="s">
        <v>2</v>
      </c>
      <c r="R22" s="19" t="s">
        <v>20</v>
      </c>
      <c r="S22" s="18">
        <f>S23</f>
        <v>-425222936.60000002</v>
      </c>
      <c r="T22" s="18">
        <f t="shared" si="0"/>
        <v>-380978089.82999998</v>
      </c>
      <c r="U22" s="14">
        <f t="shared" si="0"/>
        <v>-372533289.93000001</v>
      </c>
      <c r="V22" s="13" t="s">
        <v>8</v>
      </c>
      <c r="W22" s="2"/>
    </row>
    <row r="23" spans="1:23" ht="60.75" customHeight="1" x14ac:dyDescent="0.3">
      <c r="A23" s="7"/>
      <c r="B23" s="16"/>
      <c r="C23" s="16"/>
      <c r="D23" s="16"/>
      <c r="E23" s="16"/>
      <c r="F23" s="16"/>
      <c r="G23" s="16"/>
      <c r="H23" s="16"/>
      <c r="I23" s="15" t="s">
        <v>22</v>
      </c>
      <c r="J23" s="17" t="s">
        <v>21</v>
      </c>
      <c r="K23" s="16">
        <v>505</v>
      </c>
      <c r="L23" s="15" t="s">
        <v>4</v>
      </c>
      <c r="M23" s="15" t="s">
        <v>3</v>
      </c>
      <c r="N23" s="15" t="s">
        <v>5</v>
      </c>
      <c r="O23" s="15" t="s">
        <v>4</v>
      </c>
      <c r="P23" s="15" t="s">
        <v>3</v>
      </c>
      <c r="Q23" s="15" t="s">
        <v>2</v>
      </c>
      <c r="R23" s="15" t="s">
        <v>20</v>
      </c>
      <c r="S23" s="14">
        <v>-425222936.60000002</v>
      </c>
      <c r="T23" s="14">
        <v>-380978089.82999998</v>
      </c>
      <c r="U23" s="14">
        <v>-372533289.93000001</v>
      </c>
      <c r="V23" s="13" t="s">
        <v>8</v>
      </c>
      <c r="W23" s="2"/>
    </row>
    <row r="24" spans="1:23" ht="33" customHeight="1" x14ac:dyDescent="0.3">
      <c r="A24" s="7"/>
      <c r="B24" s="16"/>
      <c r="C24" s="16"/>
      <c r="D24" s="22"/>
      <c r="E24" s="42" t="s">
        <v>19</v>
      </c>
      <c r="F24" s="42"/>
      <c r="G24" s="42"/>
      <c r="H24" s="42"/>
      <c r="I24" s="21" t="s">
        <v>19</v>
      </c>
      <c r="J24" s="17" t="s">
        <v>18</v>
      </c>
      <c r="K24" s="20">
        <v>505</v>
      </c>
      <c r="L24" s="19" t="s">
        <v>4</v>
      </c>
      <c r="M24" s="19" t="s">
        <v>3</v>
      </c>
      <c r="N24" s="19" t="s">
        <v>12</v>
      </c>
      <c r="O24" s="19" t="s">
        <v>12</v>
      </c>
      <c r="P24" s="19" t="s">
        <v>12</v>
      </c>
      <c r="Q24" s="19" t="s">
        <v>2</v>
      </c>
      <c r="R24" s="19" t="s">
        <v>15</v>
      </c>
      <c r="S24" s="18">
        <f t="shared" ref="S24:T26" si="1">S25</f>
        <v>428222936.60000002</v>
      </c>
      <c r="T24" s="18">
        <f t="shared" si="1"/>
        <v>380978089.82999998</v>
      </c>
      <c r="U24" s="14">
        <f>U26</f>
        <v>372533289.93000001</v>
      </c>
      <c r="V24" s="13" t="s">
        <v>8</v>
      </c>
      <c r="W24" s="2"/>
    </row>
    <row r="25" spans="1:23" ht="43.5" customHeight="1" x14ac:dyDescent="0.3">
      <c r="A25" s="7"/>
      <c r="B25" s="16"/>
      <c r="C25" s="16"/>
      <c r="D25" s="16"/>
      <c r="E25" s="22"/>
      <c r="F25" s="42" t="s">
        <v>17</v>
      </c>
      <c r="G25" s="42"/>
      <c r="H25" s="42"/>
      <c r="I25" s="21" t="s">
        <v>17</v>
      </c>
      <c r="J25" s="17" t="s">
        <v>16</v>
      </c>
      <c r="K25" s="20">
        <v>505</v>
      </c>
      <c r="L25" s="19" t="s">
        <v>4</v>
      </c>
      <c r="M25" s="19" t="s">
        <v>3</v>
      </c>
      <c r="N25" s="19" t="s">
        <v>5</v>
      </c>
      <c r="O25" s="19" t="s">
        <v>12</v>
      </c>
      <c r="P25" s="19" t="s">
        <v>12</v>
      </c>
      <c r="Q25" s="19" t="s">
        <v>2</v>
      </c>
      <c r="R25" s="19" t="s">
        <v>15</v>
      </c>
      <c r="S25" s="18">
        <f t="shared" si="1"/>
        <v>428222936.60000002</v>
      </c>
      <c r="T25" s="18">
        <f t="shared" si="1"/>
        <v>380978089.82999998</v>
      </c>
      <c r="U25" s="14">
        <f>U26</f>
        <v>372533289.93000001</v>
      </c>
      <c r="V25" s="13" t="s">
        <v>8</v>
      </c>
      <c r="W25" s="2"/>
    </row>
    <row r="26" spans="1:23" ht="36.75" customHeight="1" x14ac:dyDescent="0.3">
      <c r="A26" s="7"/>
      <c r="B26" s="16"/>
      <c r="C26" s="16"/>
      <c r="D26" s="16"/>
      <c r="E26" s="16"/>
      <c r="F26" s="16"/>
      <c r="G26" s="16"/>
      <c r="H26" s="16" t="s">
        <v>14</v>
      </c>
      <c r="I26" s="19" t="s">
        <v>14</v>
      </c>
      <c r="J26" s="17" t="s">
        <v>13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4</v>
      </c>
      <c r="P26" s="19" t="s">
        <v>12</v>
      </c>
      <c r="Q26" s="19" t="s">
        <v>2</v>
      </c>
      <c r="R26" s="19" t="s">
        <v>9</v>
      </c>
      <c r="S26" s="18">
        <f t="shared" si="1"/>
        <v>428222936.60000002</v>
      </c>
      <c r="T26" s="18">
        <f t="shared" si="1"/>
        <v>380978089.82999998</v>
      </c>
      <c r="U26" s="14">
        <f>U27</f>
        <v>372533289.93000001</v>
      </c>
      <c r="V26" s="13" t="s">
        <v>8</v>
      </c>
      <c r="W26" s="2"/>
    </row>
    <row r="27" spans="1:23" ht="57" customHeight="1" x14ac:dyDescent="0.3">
      <c r="A27" s="7"/>
      <c r="B27" s="16"/>
      <c r="C27" s="16"/>
      <c r="D27" s="16"/>
      <c r="E27" s="16"/>
      <c r="F27" s="16"/>
      <c r="G27" s="16"/>
      <c r="H27" s="16"/>
      <c r="I27" s="15" t="s">
        <v>11</v>
      </c>
      <c r="J27" s="17" t="s">
        <v>10</v>
      </c>
      <c r="K27" s="16">
        <v>505</v>
      </c>
      <c r="L27" s="15" t="s">
        <v>4</v>
      </c>
      <c r="M27" s="15" t="s">
        <v>3</v>
      </c>
      <c r="N27" s="15" t="s">
        <v>5</v>
      </c>
      <c r="O27" s="15" t="s">
        <v>4</v>
      </c>
      <c r="P27" s="15" t="s">
        <v>3</v>
      </c>
      <c r="Q27" s="15" t="s">
        <v>2</v>
      </c>
      <c r="R27" s="15" t="s">
        <v>9</v>
      </c>
      <c r="S27" s="14">
        <v>428222936.60000002</v>
      </c>
      <c r="T27" s="14">
        <v>380978089.82999998</v>
      </c>
      <c r="U27" s="14">
        <v>372533289.93000001</v>
      </c>
      <c r="V27" s="13" t="s">
        <v>8</v>
      </c>
      <c r="W27" s="2"/>
    </row>
    <row r="28" spans="1:23" ht="409.6" hidden="1" customHeight="1" x14ac:dyDescent="0.3">
      <c r="A28" s="7"/>
      <c r="B28" s="12"/>
      <c r="C28" s="12"/>
      <c r="D28" s="12"/>
      <c r="E28" s="12"/>
      <c r="F28" s="12"/>
      <c r="G28" s="12"/>
      <c r="H28" s="12"/>
      <c r="I28" s="12" t="s">
        <v>7</v>
      </c>
      <c r="J28" s="11" t="s">
        <v>6</v>
      </c>
      <c r="K28" s="10">
        <v>505</v>
      </c>
      <c r="L28" s="10" t="s">
        <v>4</v>
      </c>
      <c r="M28" s="10" t="s">
        <v>3</v>
      </c>
      <c r="N28" s="10" t="s">
        <v>5</v>
      </c>
      <c r="O28" s="10" t="s">
        <v>4</v>
      </c>
      <c r="P28" s="10" t="s">
        <v>3</v>
      </c>
      <c r="Q28" s="10" t="s">
        <v>2</v>
      </c>
      <c r="R28" s="10" t="s">
        <v>1</v>
      </c>
      <c r="S28" s="9">
        <v>0</v>
      </c>
      <c r="T28" s="9">
        <v>0</v>
      </c>
      <c r="U28" s="9">
        <v>0</v>
      </c>
      <c r="V28" s="8"/>
      <c r="W28" s="2"/>
    </row>
    <row r="29" spans="1:23" ht="22.5" customHeight="1" x14ac:dyDescent="0.3">
      <c r="A29" s="7"/>
      <c r="B29" s="7"/>
      <c r="C29" s="7"/>
      <c r="D29" s="7"/>
      <c r="E29" s="7"/>
      <c r="F29" s="7"/>
      <c r="G29" s="7"/>
      <c r="H29" s="7"/>
      <c r="I29" s="6"/>
      <c r="J29" s="41" t="s">
        <v>0</v>
      </c>
      <c r="K29" s="41"/>
      <c r="L29" s="41"/>
      <c r="M29" s="41"/>
      <c r="N29" s="41"/>
      <c r="O29" s="41"/>
      <c r="P29" s="41"/>
      <c r="Q29" s="41"/>
      <c r="R29" s="41"/>
      <c r="S29" s="5">
        <f>S20+S24</f>
        <v>3000000</v>
      </c>
      <c r="T29" s="5">
        <v>0</v>
      </c>
      <c r="U29" s="5">
        <v>0</v>
      </c>
      <c r="V29" s="2"/>
      <c r="W29" s="2"/>
    </row>
    <row r="30" spans="1:23" ht="12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"/>
      <c r="U30" s="2"/>
      <c r="V30" s="2"/>
      <c r="W30" s="2"/>
    </row>
    <row r="31" spans="1:23" ht="12.75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</sheetData>
  <mergeCells count="20">
    <mergeCell ref="J12:S12"/>
    <mergeCell ref="A8:U8"/>
    <mergeCell ref="K14:R14"/>
    <mergeCell ref="K15:K16"/>
    <mergeCell ref="J14:J17"/>
    <mergeCell ref="L15:L17"/>
    <mergeCell ref="M15:M17"/>
    <mergeCell ref="N15:P16"/>
    <mergeCell ref="Q15:R16"/>
    <mergeCell ref="S14:U14"/>
    <mergeCell ref="S15:S17"/>
    <mergeCell ref="T15:T17"/>
    <mergeCell ref="U15:U17"/>
    <mergeCell ref="J11:U11"/>
    <mergeCell ref="J29:R29"/>
    <mergeCell ref="C19:H19"/>
    <mergeCell ref="E20:H20"/>
    <mergeCell ref="E24:H24"/>
    <mergeCell ref="F21:H21"/>
    <mergeCell ref="F25:H25"/>
  </mergeCells>
  <printOptions horizontalCentered="1"/>
  <pageMargins left="0" right="0" top="0.59055118110236227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№11</vt:lpstr>
      <vt:lpstr>'Приложение №11'!Заголовки_для_печати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2021-03-17T11:56:34Z</cp:lastPrinted>
  <dcterms:created xsi:type="dcterms:W3CDTF">2019-11-06T05:28:17Z</dcterms:created>
  <dcterms:modified xsi:type="dcterms:W3CDTF">2021-03-24T06:15:59Z</dcterms:modified>
</cp:coreProperties>
</file>