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3.09.2021г. № 66)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№11'!$17:$17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2" l="1"/>
  <c r="S25" i="2" l="1"/>
  <c r="S24" i="2" s="1"/>
  <c r="S23" i="2" s="1"/>
  <c r="S21" i="2"/>
  <c r="S20" i="2" s="1"/>
  <c r="S19" i="2" s="1"/>
  <c r="S28" i="2" l="1"/>
  <c r="S18" i="2"/>
  <c r="U21" i="2"/>
  <c r="U20" i="2" s="1"/>
  <c r="U19" i="2" s="1"/>
  <c r="T21" i="2"/>
  <c r="T20" i="2" s="1"/>
  <c r="T19" i="2" s="1"/>
  <c r="U23" i="2"/>
  <c r="T25" i="2"/>
  <c r="T24" i="2" l="1"/>
  <c r="T23" i="2" s="1"/>
  <c r="U24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<sst xmlns="http://schemas.openxmlformats.org/spreadsheetml/2006/main" count="135" uniqueCount="60">
  <si>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</si>
  <si>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</si>
  <si>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</si>
  <si>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</si>
  <si>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</si>
  <si>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</si>
  <si>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</si>
  <si>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</si>
  <si>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</si>
  <si>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</si>
  <si>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</si>
  <si>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</si>
  <si>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</si>
  <si>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</si>
  <si>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</si>
  <si>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</si>
  <si>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</si>
  <si>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</si>
  <si>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</si>
  <si>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</si>
  <si>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</si>
  <si>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</si>
  <si>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</si>
  <si>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</si>
  <si>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</si>
  <si>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</si>
  <si>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</si>
  <si>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</si>
  <si>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</si>
  <si>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</si>
  <si>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</si>
  <si>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</si>
  <si>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</si>
  <si>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</si>
  <si>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</si>
  <si>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</si>
  <si>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</si>
  <si>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</si>
  <si>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</si>
  <si>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</si>
  <si>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</si>
  <si>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</si>
  <si>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</si>
  <si>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</si>
  <si>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</si>
  <si>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</si>
  <si>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</si>
  <si>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</si>
  <si>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</si>
  <si>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</si>
  <si>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</si>
  <si>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</si>
  <si>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</si>
  <si>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</si>
  <si>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</si>
  <si>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</si>
  <si>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</si>
  <si>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</si>
  <si>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</si>
  <si>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(в ред. решений Совета Нижнеомского муниципального района Омской области от 19.03.2021 г. № 12, от 28.05.2021 г. № 32, от 20.08.2021 г. № 54, от 23.09.2021 г. № 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</si>
</sst>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4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showGridLines="0" tabSelected="1" topLeftCell="J4" workbookViewId="0">
      <selection activeCell="J13" sqref="J13:J1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16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3"/>
      <c r="R1" s="3"/>
      <c r="S1" s="3"/>
      <c r="T1" s="3"/>
      <c r="U1" s="32" t="s">
        <v>44</v>
      </c>
      <c r="V1" s="2"/>
      <c r="W1" s="2"/>
    </row>
    <row r="2" spans="1:23" ht="1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43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58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2"/>
      <c r="T4" s="8"/>
      <c r="U4" s="32" t="s">
        <v>55</v>
      </c>
      <c r="V4" s="2"/>
      <c r="W4" s="2"/>
    </row>
    <row r="5" spans="1:23" ht="12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1"/>
      <c r="V5" s="2"/>
      <c r="W5" s="2"/>
    </row>
    <row r="6" spans="1:23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8"/>
      <c r="U6" s="2"/>
      <c r="V6" s="2"/>
      <c r="W6" s="2"/>
    </row>
    <row r="7" spans="1:23" ht="55.5" customHeight="1" x14ac:dyDescent="0.3">
      <c r="A7" s="44" t="s">
        <v>56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2"/>
      <c r="W7" s="2"/>
    </row>
    <row r="8" spans="1:23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8"/>
      <c r="U8" s="2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39.7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66" t="s">
        <v>59</v>
      </c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2"/>
      <c r="W10" s="2"/>
    </row>
    <row r="11" spans="1:23" ht="18" customHeight="1" x14ac:dyDescent="0.3">
      <c r="A11" s="3"/>
      <c r="B11" s="30"/>
      <c r="C11" s="30"/>
      <c r="D11" s="30"/>
      <c r="E11" s="30"/>
      <c r="F11" s="30"/>
      <c r="G11" s="30"/>
      <c r="H11" s="30"/>
      <c r="I11" s="30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29"/>
      <c r="U11" s="28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40.5" customHeight="1" x14ac:dyDescent="0.3">
      <c r="A13" s="4"/>
      <c r="B13" s="4"/>
      <c r="C13" s="4"/>
      <c r="D13" s="4"/>
      <c r="E13" s="4"/>
      <c r="F13" s="4"/>
      <c r="G13" s="4"/>
      <c r="H13" s="4"/>
      <c r="I13" s="27"/>
      <c r="J13" s="47" t="s">
        <v>42</v>
      </c>
      <c r="K13" s="45" t="s">
        <v>41</v>
      </c>
      <c r="L13" s="45"/>
      <c r="M13" s="45"/>
      <c r="N13" s="45"/>
      <c r="O13" s="45"/>
      <c r="P13" s="45"/>
      <c r="Q13" s="45"/>
      <c r="R13" s="46"/>
      <c r="S13" s="59" t="s">
        <v>51</v>
      </c>
      <c r="T13" s="60"/>
      <c r="U13" s="61"/>
      <c r="V13" s="26"/>
      <c r="W13" s="25"/>
    </row>
    <row r="14" spans="1:23" ht="39" customHeight="1" x14ac:dyDescent="0.3">
      <c r="A14" s="4"/>
      <c r="B14" s="15"/>
      <c r="C14" s="15"/>
      <c r="D14" s="15"/>
      <c r="E14" s="15"/>
      <c r="F14" s="15"/>
      <c r="G14" s="15"/>
      <c r="H14" s="15"/>
      <c r="I14" s="19"/>
      <c r="J14" s="48"/>
      <c r="K14" s="45" t="s">
        <v>40</v>
      </c>
      <c r="L14" s="50" t="s">
        <v>45</v>
      </c>
      <c r="M14" s="50" t="s">
        <v>46</v>
      </c>
      <c r="N14" s="52" t="s">
        <v>47</v>
      </c>
      <c r="O14" s="53"/>
      <c r="P14" s="54"/>
      <c r="Q14" s="52" t="s">
        <v>48</v>
      </c>
      <c r="R14" s="58"/>
      <c r="S14" s="62" t="s">
        <v>52</v>
      </c>
      <c r="T14" s="62" t="s">
        <v>53</v>
      </c>
      <c r="U14" s="62" t="s">
        <v>57</v>
      </c>
      <c r="V14" s="26"/>
      <c r="W14" s="25"/>
    </row>
    <row r="15" spans="1:23" ht="30" customHeight="1" x14ac:dyDescent="0.3">
      <c r="A15" s="4"/>
      <c r="B15" s="15" t="s">
        <v>37</v>
      </c>
      <c r="C15" s="15" t="s">
        <v>36</v>
      </c>
      <c r="D15" s="15"/>
      <c r="E15" s="15" t="s">
        <v>35</v>
      </c>
      <c r="F15" s="15" t="s">
        <v>34</v>
      </c>
      <c r="G15" s="15" t="s">
        <v>33</v>
      </c>
      <c r="H15" s="15" t="s">
        <v>32</v>
      </c>
      <c r="I15" s="19" t="s">
        <v>31</v>
      </c>
      <c r="J15" s="48"/>
      <c r="K15" s="45"/>
      <c r="L15" s="48"/>
      <c r="M15" s="48"/>
      <c r="N15" s="55"/>
      <c r="O15" s="56"/>
      <c r="P15" s="57"/>
      <c r="Q15" s="51"/>
      <c r="R15" s="57"/>
      <c r="S15" s="63"/>
      <c r="T15" s="63"/>
      <c r="U15" s="63"/>
      <c r="V15" s="2"/>
      <c r="W15" s="2"/>
    </row>
    <row r="16" spans="1:23" ht="146.25" customHeight="1" x14ac:dyDescent="0.3">
      <c r="A16" s="4"/>
      <c r="B16" s="33"/>
      <c r="C16" s="24"/>
      <c r="D16" s="24"/>
      <c r="E16" s="24"/>
      <c r="F16" s="24"/>
      <c r="G16" s="24"/>
      <c r="H16" s="24"/>
      <c r="I16" s="34"/>
      <c r="J16" s="49"/>
      <c r="K16" s="33"/>
      <c r="L16" s="49"/>
      <c r="M16" s="51"/>
      <c r="N16" s="38"/>
      <c r="O16" s="35" t="s">
        <v>39</v>
      </c>
      <c r="P16" s="36" t="s">
        <v>38</v>
      </c>
      <c r="Q16" s="36" t="s">
        <v>49</v>
      </c>
      <c r="R16" s="37" t="s">
        <v>50</v>
      </c>
      <c r="S16" s="63"/>
      <c r="T16" s="63"/>
      <c r="U16" s="63"/>
      <c r="V16" s="2"/>
      <c r="W16" s="2"/>
    </row>
    <row r="17" spans="1:23" ht="16.5" customHeight="1" x14ac:dyDescent="0.3">
      <c r="A17" s="7"/>
      <c r="B17" s="15"/>
      <c r="C17" s="24"/>
      <c r="D17" s="24"/>
      <c r="E17" s="24"/>
      <c r="F17" s="24"/>
      <c r="G17" s="24"/>
      <c r="H17" s="24"/>
      <c r="I17" s="19">
        <v>2</v>
      </c>
      <c r="J17" s="15">
        <v>1</v>
      </c>
      <c r="K17" s="15">
        <v>2</v>
      </c>
      <c r="L17" s="15">
        <v>2</v>
      </c>
      <c r="M17" s="15">
        <v>3</v>
      </c>
      <c r="N17" s="23">
        <v>4</v>
      </c>
      <c r="O17" s="15">
        <v>5</v>
      </c>
      <c r="P17" s="15">
        <v>6</v>
      </c>
      <c r="Q17" s="15">
        <v>7</v>
      </c>
      <c r="R17" s="15">
        <v>8</v>
      </c>
      <c r="S17" s="23">
        <v>9</v>
      </c>
      <c r="T17" s="23">
        <v>10</v>
      </c>
      <c r="U17" s="23">
        <v>11</v>
      </c>
      <c r="V17" s="2"/>
      <c r="W17" s="2"/>
    </row>
    <row r="18" spans="1:23" ht="46.5" customHeight="1" x14ac:dyDescent="0.3">
      <c r="A18" s="7"/>
      <c r="B18" s="22"/>
      <c r="C18" s="65" t="s">
        <v>30</v>
      </c>
      <c r="D18" s="65"/>
      <c r="E18" s="65"/>
      <c r="F18" s="65"/>
      <c r="G18" s="65"/>
      <c r="H18" s="65"/>
      <c r="I18" s="21" t="s">
        <v>30</v>
      </c>
      <c r="J18" s="17" t="s">
        <v>54</v>
      </c>
      <c r="K18" s="20">
        <v>505</v>
      </c>
      <c r="L18" s="19" t="s">
        <v>4</v>
      </c>
      <c r="M18" s="19" t="s">
        <v>3</v>
      </c>
      <c r="N18" s="19" t="s">
        <v>12</v>
      </c>
      <c r="O18" s="19" t="s">
        <v>12</v>
      </c>
      <c r="P18" s="19" t="s">
        <v>12</v>
      </c>
      <c r="Q18" s="19" t="s">
        <v>2</v>
      </c>
      <c r="R18" s="19" t="s">
        <v>1</v>
      </c>
      <c r="S18" s="39">
        <f>S19+S23</f>
        <v>3000000</v>
      </c>
      <c r="T18" s="18">
        <v>0</v>
      </c>
      <c r="U18" s="14">
        <v>0</v>
      </c>
      <c r="V18" s="13" t="s">
        <v>8</v>
      </c>
      <c r="W18" s="2"/>
    </row>
    <row r="19" spans="1:23" ht="34.5" customHeight="1" x14ac:dyDescent="0.3">
      <c r="A19" s="7"/>
      <c r="B19" s="16"/>
      <c r="C19" s="16"/>
      <c r="D19" s="22"/>
      <c r="E19" s="65" t="s">
        <v>29</v>
      </c>
      <c r="F19" s="65"/>
      <c r="G19" s="65"/>
      <c r="H19" s="65"/>
      <c r="I19" s="21" t="s">
        <v>29</v>
      </c>
      <c r="J19" s="17" t="s">
        <v>28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25</v>
      </c>
      <c r="S19" s="39">
        <f>S20</f>
        <v>-463396313.50999999</v>
      </c>
      <c r="T19" s="18">
        <f t="shared" ref="T19:U21" si="0">T20</f>
        <v>-380978089.82999998</v>
      </c>
      <c r="U19" s="14">
        <f t="shared" si="0"/>
        <v>-372533289.93000001</v>
      </c>
      <c r="V19" s="13" t="s">
        <v>8</v>
      </c>
      <c r="W19" s="2"/>
    </row>
    <row r="20" spans="1:23" ht="39" customHeight="1" x14ac:dyDescent="0.3">
      <c r="A20" s="7"/>
      <c r="B20" s="16"/>
      <c r="C20" s="16"/>
      <c r="D20" s="16"/>
      <c r="E20" s="22"/>
      <c r="F20" s="65" t="s">
        <v>27</v>
      </c>
      <c r="G20" s="65"/>
      <c r="H20" s="65"/>
      <c r="I20" s="21" t="s">
        <v>27</v>
      </c>
      <c r="J20" s="17" t="s">
        <v>26</v>
      </c>
      <c r="K20" s="20">
        <v>505</v>
      </c>
      <c r="L20" s="19" t="s">
        <v>4</v>
      </c>
      <c r="M20" s="19" t="s">
        <v>3</v>
      </c>
      <c r="N20" s="19" t="s">
        <v>5</v>
      </c>
      <c r="O20" s="19" t="s">
        <v>12</v>
      </c>
      <c r="P20" s="19" t="s">
        <v>12</v>
      </c>
      <c r="Q20" s="19" t="s">
        <v>2</v>
      </c>
      <c r="R20" s="19" t="s">
        <v>25</v>
      </c>
      <c r="S20" s="39">
        <f>S21</f>
        <v>-463396313.50999999</v>
      </c>
      <c r="T20" s="18">
        <f t="shared" si="0"/>
        <v>-380978089.82999998</v>
      </c>
      <c r="U20" s="14">
        <f t="shared" si="0"/>
        <v>-372533289.93000001</v>
      </c>
      <c r="V20" s="13" t="s">
        <v>8</v>
      </c>
      <c r="W20" s="2"/>
    </row>
    <row r="21" spans="1:23" ht="40.5" customHeight="1" x14ac:dyDescent="0.3">
      <c r="A21" s="7"/>
      <c r="B21" s="16"/>
      <c r="C21" s="16"/>
      <c r="D21" s="16"/>
      <c r="E21" s="16"/>
      <c r="F21" s="16"/>
      <c r="G21" s="16"/>
      <c r="H21" s="16" t="s">
        <v>24</v>
      </c>
      <c r="I21" s="19" t="s">
        <v>24</v>
      </c>
      <c r="J21" s="17" t="s">
        <v>23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4</v>
      </c>
      <c r="P21" s="19" t="s">
        <v>12</v>
      </c>
      <c r="Q21" s="19" t="s">
        <v>2</v>
      </c>
      <c r="R21" s="19" t="s">
        <v>20</v>
      </c>
      <c r="S21" s="39">
        <f>S22</f>
        <v>-463396313.50999999</v>
      </c>
      <c r="T21" s="18">
        <f t="shared" si="0"/>
        <v>-380978089.82999998</v>
      </c>
      <c r="U21" s="14">
        <f t="shared" si="0"/>
        <v>-372533289.93000001</v>
      </c>
      <c r="V21" s="13" t="s">
        <v>8</v>
      </c>
      <c r="W21" s="2"/>
    </row>
    <row r="22" spans="1:23" ht="60.75" customHeight="1" x14ac:dyDescent="0.3">
      <c r="A22" s="7"/>
      <c r="B22" s="16"/>
      <c r="C22" s="16"/>
      <c r="D22" s="16"/>
      <c r="E22" s="16"/>
      <c r="F22" s="16"/>
      <c r="G22" s="16"/>
      <c r="H22" s="16"/>
      <c r="I22" s="15" t="s">
        <v>22</v>
      </c>
      <c r="J22" s="17" t="s">
        <v>21</v>
      </c>
      <c r="K22" s="16">
        <v>505</v>
      </c>
      <c r="L22" s="15" t="s">
        <v>4</v>
      </c>
      <c r="M22" s="15" t="s">
        <v>3</v>
      </c>
      <c r="N22" s="15" t="s">
        <v>5</v>
      </c>
      <c r="O22" s="15" t="s">
        <v>4</v>
      </c>
      <c r="P22" s="15" t="s">
        <v>3</v>
      </c>
      <c r="Q22" s="15" t="s">
        <v>2</v>
      </c>
      <c r="R22" s="15" t="s">
        <v>20</v>
      </c>
      <c r="S22" s="40">
        <v>-463396313.50999999</v>
      </c>
      <c r="T22" s="14">
        <v>-380978089.82999998</v>
      </c>
      <c r="U22" s="14">
        <v>-372533289.93000001</v>
      </c>
      <c r="V22" s="13" t="s">
        <v>8</v>
      </c>
      <c r="W22" s="2"/>
    </row>
    <row r="23" spans="1:23" ht="33" customHeight="1" x14ac:dyDescent="0.3">
      <c r="A23" s="7"/>
      <c r="B23" s="16"/>
      <c r="C23" s="16"/>
      <c r="D23" s="22"/>
      <c r="E23" s="65" t="s">
        <v>19</v>
      </c>
      <c r="F23" s="65"/>
      <c r="G23" s="65"/>
      <c r="H23" s="65"/>
      <c r="I23" s="21" t="s">
        <v>19</v>
      </c>
      <c r="J23" s="17" t="s">
        <v>18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15</v>
      </c>
      <c r="S23" s="39">
        <f t="shared" ref="S23:T25" si="1">S24</f>
        <v>466396313.50999999</v>
      </c>
      <c r="T23" s="18">
        <f t="shared" si="1"/>
        <v>380978089.82999998</v>
      </c>
      <c r="U23" s="14">
        <f>U25</f>
        <v>372533289.93000001</v>
      </c>
      <c r="V23" s="13" t="s">
        <v>8</v>
      </c>
      <c r="W23" s="2"/>
    </row>
    <row r="24" spans="1:23" ht="43.5" customHeight="1" x14ac:dyDescent="0.3">
      <c r="A24" s="7"/>
      <c r="B24" s="16"/>
      <c r="C24" s="16"/>
      <c r="D24" s="16"/>
      <c r="E24" s="22"/>
      <c r="F24" s="65" t="s">
        <v>17</v>
      </c>
      <c r="G24" s="65"/>
      <c r="H24" s="65"/>
      <c r="I24" s="21" t="s">
        <v>17</v>
      </c>
      <c r="J24" s="17" t="s">
        <v>16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12</v>
      </c>
      <c r="P24" s="19" t="s">
        <v>12</v>
      </c>
      <c r="Q24" s="19" t="s">
        <v>2</v>
      </c>
      <c r="R24" s="19" t="s">
        <v>15</v>
      </c>
      <c r="S24" s="39">
        <f t="shared" si="1"/>
        <v>466396313.50999999</v>
      </c>
      <c r="T24" s="18">
        <f t="shared" si="1"/>
        <v>380978089.82999998</v>
      </c>
      <c r="U24" s="14">
        <f>U25</f>
        <v>372533289.93000001</v>
      </c>
      <c r="V24" s="13" t="s">
        <v>8</v>
      </c>
      <c r="W24" s="2"/>
    </row>
    <row r="25" spans="1:23" ht="36.75" customHeight="1" x14ac:dyDescent="0.3">
      <c r="A25" s="7"/>
      <c r="B25" s="16"/>
      <c r="C25" s="16"/>
      <c r="D25" s="16"/>
      <c r="E25" s="16"/>
      <c r="F25" s="16"/>
      <c r="G25" s="16"/>
      <c r="H25" s="16" t="s">
        <v>14</v>
      </c>
      <c r="I25" s="19" t="s">
        <v>14</v>
      </c>
      <c r="J25" s="17" t="s">
        <v>13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4</v>
      </c>
      <c r="P25" s="19" t="s">
        <v>12</v>
      </c>
      <c r="Q25" s="19" t="s">
        <v>2</v>
      </c>
      <c r="R25" s="19" t="s">
        <v>9</v>
      </c>
      <c r="S25" s="39">
        <f t="shared" si="1"/>
        <v>466396313.50999999</v>
      </c>
      <c r="T25" s="18">
        <f t="shared" si="1"/>
        <v>380978089.82999998</v>
      </c>
      <c r="U25" s="14">
        <f>U26</f>
        <v>372533289.93000001</v>
      </c>
      <c r="V25" s="13" t="s">
        <v>8</v>
      </c>
      <c r="W25" s="2"/>
    </row>
    <row r="26" spans="1:23" ht="57" customHeight="1" x14ac:dyDescent="0.3">
      <c r="A26" s="7"/>
      <c r="B26" s="16"/>
      <c r="C26" s="16"/>
      <c r="D26" s="16"/>
      <c r="E26" s="16"/>
      <c r="F26" s="16"/>
      <c r="G26" s="16"/>
      <c r="H26" s="16"/>
      <c r="I26" s="15" t="s">
        <v>11</v>
      </c>
      <c r="J26" s="17" t="s">
        <v>10</v>
      </c>
      <c r="K26" s="16">
        <v>505</v>
      </c>
      <c r="L26" s="15" t="s">
        <v>4</v>
      </c>
      <c r="M26" s="15" t="s">
        <v>3</v>
      </c>
      <c r="N26" s="15" t="s">
        <v>5</v>
      </c>
      <c r="O26" s="15" t="s">
        <v>4</v>
      </c>
      <c r="P26" s="15" t="s">
        <v>3</v>
      </c>
      <c r="Q26" s="15" t="s">
        <v>2</v>
      </c>
      <c r="R26" s="15" t="s">
        <v>9</v>
      </c>
      <c r="S26" s="40">
        <v>466396313.50999999</v>
      </c>
      <c r="T26" s="14">
        <v>380978089.82999998</v>
      </c>
      <c r="U26" s="14">
        <v>372533289.93000001</v>
      </c>
      <c r="V26" s="13" t="s">
        <v>8</v>
      </c>
      <c r="W26" s="2"/>
    </row>
    <row r="27" spans="1:23" ht="409.6" hidden="1" customHeight="1" x14ac:dyDescent="0.3">
      <c r="A27" s="7"/>
      <c r="B27" s="12"/>
      <c r="C27" s="12"/>
      <c r="D27" s="12"/>
      <c r="E27" s="12"/>
      <c r="F27" s="12"/>
      <c r="G27" s="12"/>
      <c r="H27" s="12"/>
      <c r="I27" s="12" t="s">
        <v>7</v>
      </c>
      <c r="J27" s="11" t="s">
        <v>6</v>
      </c>
      <c r="K27" s="10">
        <v>505</v>
      </c>
      <c r="L27" s="10" t="s">
        <v>4</v>
      </c>
      <c r="M27" s="10" t="s">
        <v>3</v>
      </c>
      <c r="N27" s="10" t="s">
        <v>5</v>
      </c>
      <c r="O27" s="10" t="s">
        <v>4</v>
      </c>
      <c r="P27" s="10" t="s">
        <v>3</v>
      </c>
      <c r="Q27" s="10" t="s">
        <v>2</v>
      </c>
      <c r="R27" s="10" t="s">
        <v>1</v>
      </c>
      <c r="S27" s="41">
        <v>0</v>
      </c>
      <c r="T27" s="9">
        <v>0</v>
      </c>
      <c r="U27" s="9">
        <v>0</v>
      </c>
      <c r="V27" s="8"/>
      <c r="W27" s="2"/>
    </row>
    <row r="28" spans="1:23" ht="22.5" customHeight="1" x14ac:dyDescent="0.3">
      <c r="A28" s="7"/>
      <c r="B28" s="7"/>
      <c r="C28" s="7"/>
      <c r="D28" s="7"/>
      <c r="E28" s="7"/>
      <c r="F28" s="7"/>
      <c r="G28" s="7"/>
      <c r="H28" s="7"/>
      <c r="I28" s="6"/>
      <c r="J28" s="64" t="s">
        <v>0</v>
      </c>
      <c r="K28" s="64"/>
      <c r="L28" s="64"/>
      <c r="M28" s="64"/>
      <c r="N28" s="64"/>
      <c r="O28" s="64"/>
      <c r="P28" s="64"/>
      <c r="Q28" s="64"/>
      <c r="R28" s="64"/>
      <c r="S28" s="42">
        <f>S19+S23</f>
        <v>3000000</v>
      </c>
      <c r="T28" s="5">
        <v>0</v>
      </c>
      <c r="U28" s="5">
        <v>0</v>
      </c>
      <c r="V28" s="2"/>
      <c r="W28" s="2"/>
    </row>
    <row r="29" spans="1:23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  <c r="V29" s="2"/>
      <c r="W29" s="2"/>
    </row>
    <row r="30" spans="1:23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</sheetData>
  <mergeCells count="20">
    <mergeCell ref="J28:R28"/>
    <mergeCell ref="C18:H18"/>
    <mergeCell ref="E19:H19"/>
    <mergeCell ref="E23:H23"/>
    <mergeCell ref="F20:H20"/>
    <mergeCell ref="F24:H24"/>
    <mergeCell ref="J11:S11"/>
    <mergeCell ref="A7:U7"/>
    <mergeCell ref="K13:R13"/>
    <mergeCell ref="K14:K15"/>
    <mergeCell ref="J13:J16"/>
    <mergeCell ref="L14:L16"/>
    <mergeCell ref="M14:M16"/>
    <mergeCell ref="N14:P15"/>
    <mergeCell ref="Q14:R15"/>
    <mergeCell ref="S13:U13"/>
    <mergeCell ref="S14:S16"/>
    <mergeCell ref="T14:T16"/>
    <mergeCell ref="U14:U16"/>
    <mergeCell ref="J10:U10"/>
  </mergeCells>
  <printOptions horizontalCentered="1"/>
  <pageMargins left="0" right="0" top="0.59055118110236227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2021-03-17T11:56:34Z</cp:lastPrinted>
  <dcterms:created xsi:type="dcterms:W3CDTF">2019-11-06T05:28:17Z</dcterms:created>
  <dcterms:modified xsi:type="dcterms:W3CDTF">2021-09-23T05:20:53Z</dcterms:modified>
</cp:coreProperties>
</file>