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J25" i="2"/>
  <c r="I25" i="2"/>
  <c r="K25" i="2" l="1"/>
  <c r="H25" i="2"/>
  <c r="F25" i="2" l="1"/>
  <c r="G25" i="2"/>
</calcChain>
</file>

<file path=xl/sharedStrings.xml><?xml version="1.0" encoding="utf-8"?>
<sst xmlns="http://schemas.openxmlformats.org/spreadsheetml/2006/main" count="30" uniqueCount="30">
  <si>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</si>
  <si>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</si>
  <si>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</si>
  <si>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</si>
  <si>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</si>
  <si>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</si>
  <si>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</si>
  <si>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</si>
  <si>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</si>
  <si>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</si>
  <si>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</si>
  <si>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</si>
  <si>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</si>
  <si>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</si>
  <si>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</si>
  <si>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</si>
  <si>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</si>
  <si>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</si>
  <si>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</si>
  <si>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</si>
  <si>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</si>
  <si>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</si>
  <si>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</si>
  <si>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</si>
  <si>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</si>
  <si>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</si>
  <si>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</si>
  <si>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</si>
  <si>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</si>
  <si>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(в ред. решений Совета Нижнеомского муниципального района Омской области от 13.03.2020 г. № 4, от 29.05.2020 г. № 28, от 21.08.2020 г. № 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</si>
</sst>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topLeftCell="D1" workbookViewId="0">
      <selection activeCell="D9" sqref="D9:M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2" width="19.5703125" style="1" customWidth="1"/>
    <col min="13" max="13" width="20" style="1" customWidth="1"/>
    <col min="14" max="14" width="0" style="1" hidden="1" customWidth="1"/>
    <col min="15" max="258" width="9.140625" style="1" customWidth="1"/>
    <col min="259" max="16384" width="9.140625" style="1"/>
  </cols>
  <sheetData>
    <row r="1" spans="1:14" s="36" customFormat="1" ht="15.75" customHeight="1" x14ac:dyDescent="0.3">
      <c r="D1" s="37"/>
      <c r="E1" s="38"/>
      <c r="F1" s="38"/>
      <c r="G1" s="38"/>
      <c r="H1" s="38"/>
      <c r="I1" s="39"/>
      <c r="J1" s="39"/>
      <c r="K1" s="38"/>
      <c r="L1" s="38"/>
      <c r="M1" s="38"/>
    </row>
    <row r="2" spans="1:14" ht="19.5" customHeight="1" x14ac:dyDescent="0.3">
      <c r="A2" s="11"/>
      <c r="B2" s="11"/>
      <c r="C2" s="11"/>
      <c r="D2" s="11"/>
      <c r="E2" s="22"/>
      <c r="F2" s="22"/>
      <c r="G2" s="22"/>
      <c r="H2" s="22"/>
      <c r="I2" s="22"/>
      <c r="J2" s="22"/>
      <c r="K2" s="22"/>
      <c r="L2" s="23"/>
      <c r="M2" s="24" t="s">
        <v>20</v>
      </c>
      <c r="N2" s="2"/>
    </row>
    <row r="3" spans="1:14" ht="16.5" customHeight="1" x14ac:dyDescent="0.3">
      <c r="A3" s="11"/>
      <c r="B3" s="19"/>
      <c r="C3" s="19"/>
      <c r="D3" s="19"/>
      <c r="E3" s="23"/>
      <c r="F3" s="23"/>
      <c r="G3" s="25"/>
      <c r="H3" s="25"/>
      <c r="I3" s="25"/>
      <c r="J3" s="25"/>
      <c r="K3" s="25"/>
      <c r="L3" s="23"/>
      <c r="M3" s="26" t="s">
        <v>17</v>
      </c>
      <c r="N3" s="2"/>
    </row>
    <row r="4" spans="1:14" ht="16.5" customHeight="1" x14ac:dyDescent="0.3">
      <c r="A4" s="11"/>
      <c r="B4" s="19"/>
      <c r="C4" s="19"/>
      <c r="D4" s="19"/>
      <c r="E4" s="23"/>
      <c r="F4" s="23"/>
      <c r="G4" s="25"/>
      <c r="H4" s="25"/>
      <c r="I4" s="25"/>
      <c r="J4" s="25"/>
      <c r="K4" s="25"/>
      <c r="L4" s="23"/>
      <c r="M4" s="26" t="s">
        <v>18</v>
      </c>
      <c r="N4" s="2"/>
    </row>
    <row r="5" spans="1:14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3"/>
      <c r="M5" s="27" t="s">
        <v>19</v>
      </c>
      <c r="N5" s="2"/>
    </row>
    <row r="6" spans="1:14" ht="16.5" customHeight="1" x14ac:dyDescent="0.3">
      <c r="A6" s="11"/>
      <c r="B6" s="19"/>
      <c r="C6" s="19"/>
      <c r="D6" s="19"/>
      <c r="E6" s="19"/>
      <c r="F6" s="19"/>
      <c r="G6" s="18"/>
      <c r="H6" s="18"/>
      <c r="I6" s="18"/>
      <c r="J6" s="18"/>
      <c r="K6" s="18"/>
      <c r="L6" s="2"/>
      <c r="M6" s="16"/>
      <c r="N6" s="2"/>
    </row>
    <row r="7" spans="1:14" ht="409.6" hidden="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2"/>
      <c r="M7" s="2"/>
      <c r="N7" s="2"/>
    </row>
    <row r="8" spans="1:14" ht="42.75" customHeight="1" x14ac:dyDescent="0.3">
      <c r="A8" s="17"/>
      <c r="B8" s="14"/>
      <c r="C8" s="14"/>
      <c r="D8" s="40" t="s">
        <v>25</v>
      </c>
      <c r="E8" s="41"/>
      <c r="F8" s="41"/>
      <c r="G8" s="41"/>
      <c r="H8" s="41"/>
      <c r="I8" s="41"/>
      <c r="J8" s="41"/>
      <c r="K8" s="41"/>
      <c r="L8" s="41"/>
      <c r="M8" s="41"/>
      <c r="N8" s="2"/>
    </row>
    <row r="9" spans="1:14" s="36" customFormat="1" ht="27" customHeight="1" x14ac:dyDescent="0.3">
      <c r="A9" s="53"/>
      <c r="B9" s="52"/>
      <c r="C9" s="52"/>
      <c r="D9" s="50" t="s">
        <v>29</v>
      </c>
      <c r="E9" s="49"/>
      <c r="F9" s="49"/>
      <c r="G9" s="49"/>
      <c r="H9" s="49"/>
      <c r="I9" s="49"/>
      <c r="J9" s="49"/>
      <c r="K9" s="49"/>
      <c r="L9" s="49"/>
      <c r="M9" s="49"/>
      <c r="N9" s="51"/>
    </row>
    <row r="10" spans="1:14" ht="16.5" customHeight="1" x14ac:dyDescent="0.3">
      <c r="A10" s="11"/>
      <c r="B10" s="11"/>
      <c r="C10" s="11"/>
      <c r="D10" s="11"/>
      <c r="E10" s="11"/>
      <c r="F10" s="11"/>
      <c r="G10" s="16"/>
      <c r="H10" s="16"/>
      <c r="I10" s="16"/>
      <c r="J10" s="16"/>
      <c r="K10" s="16"/>
      <c r="L10" s="2"/>
      <c r="M10" s="2"/>
      <c r="N10" s="2"/>
    </row>
    <row r="11" spans="1:14" ht="29.25" customHeight="1" x14ac:dyDescent="0.3">
      <c r="A11" s="11"/>
      <c r="B11" s="13"/>
      <c r="C11" s="15"/>
      <c r="D11" s="44" t="s">
        <v>15</v>
      </c>
      <c r="E11" s="43" t="s">
        <v>14</v>
      </c>
      <c r="F11" s="45" t="s">
        <v>13</v>
      </c>
      <c r="G11" s="46"/>
      <c r="H11" s="46"/>
      <c r="I11" s="46"/>
      <c r="J11" s="46"/>
      <c r="K11" s="46"/>
      <c r="L11" s="46"/>
      <c r="M11" s="47"/>
      <c r="N11" s="2"/>
    </row>
    <row r="12" spans="1:14" ht="28.5" customHeight="1" x14ac:dyDescent="0.3">
      <c r="A12" s="11"/>
      <c r="B12" s="12"/>
      <c r="C12" s="14"/>
      <c r="D12" s="44"/>
      <c r="E12" s="43"/>
      <c r="F12" s="48" t="s">
        <v>12</v>
      </c>
      <c r="G12" s="46"/>
      <c r="H12" s="46"/>
      <c r="I12" s="46"/>
      <c r="J12" s="46"/>
      <c r="K12" s="47"/>
      <c r="L12" s="32" t="s">
        <v>16</v>
      </c>
      <c r="M12" s="32" t="s">
        <v>26</v>
      </c>
      <c r="N12" s="2"/>
    </row>
    <row r="13" spans="1:14" ht="171.75" customHeight="1" x14ac:dyDescent="0.3">
      <c r="A13" s="11"/>
      <c r="B13" s="12"/>
      <c r="C13" s="28"/>
      <c r="D13" s="29"/>
      <c r="E13" s="30"/>
      <c r="F13" s="31" t="s">
        <v>21</v>
      </c>
      <c r="G13" s="33" t="s">
        <v>22</v>
      </c>
      <c r="H13" s="33" t="s">
        <v>23</v>
      </c>
      <c r="I13" s="33" t="s">
        <v>27</v>
      </c>
      <c r="J13" s="33" t="s">
        <v>28</v>
      </c>
      <c r="K13" s="33" t="s">
        <v>24</v>
      </c>
      <c r="L13" s="21"/>
      <c r="M13" s="21"/>
      <c r="N13" s="2"/>
    </row>
    <row r="14" spans="1:14" ht="27.75" customHeight="1" x14ac:dyDescent="0.3">
      <c r="A14" s="11"/>
      <c r="B14" s="10">
        <v>10100</v>
      </c>
      <c r="C14" s="9">
        <v>31301</v>
      </c>
      <c r="D14" s="8">
        <v>1</v>
      </c>
      <c r="E14" s="5" t="s">
        <v>11</v>
      </c>
      <c r="F14" s="34">
        <f>G14+H14+I14+J14+K14</f>
        <v>1012262.04</v>
      </c>
      <c r="G14" s="3">
        <v>859456</v>
      </c>
      <c r="H14" s="3">
        <v>400</v>
      </c>
      <c r="I14" s="3">
        <v>48406.04</v>
      </c>
      <c r="J14" s="3"/>
      <c r="K14" s="3">
        <v>104000</v>
      </c>
      <c r="L14" s="3">
        <v>0</v>
      </c>
      <c r="M14" s="3">
        <v>0</v>
      </c>
      <c r="N14" s="7"/>
    </row>
    <row r="15" spans="1:14" ht="27.75" customHeight="1" x14ac:dyDescent="0.3">
      <c r="A15" s="11"/>
      <c r="B15" s="10">
        <v>10100</v>
      </c>
      <c r="C15" s="9">
        <v>31302</v>
      </c>
      <c r="D15" s="8">
        <v>2</v>
      </c>
      <c r="E15" s="5" t="s">
        <v>10</v>
      </c>
      <c r="F15" s="34">
        <f t="shared" ref="F15:F24" si="0">G15+H15+I15+J15+K15</f>
        <v>701406.02</v>
      </c>
      <c r="G15" s="3">
        <v>336303</v>
      </c>
      <c r="H15" s="3">
        <v>119900</v>
      </c>
      <c r="I15" s="3">
        <v>24203.02</v>
      </c>
      <c r="J15" s="3"/>
      <c r="K15" s="3">
        <v>221000</v>
      </c>
      <c r="L15" s="3">
        <v>0</v>
      </c>
      <c r="M15" s="3">
        <v>0</v>
      </c>
      <c r="N15" s="7"/>
    </row>
    <row r="16" spans="1:14" ht="27.75" customHeight="1" x14ac:dyDescent="0.3">
      <c r="A16" s="11"/>
      <c r="B16" s="10">
        <v>10100</v>
      </c>
      <c r="C16" s="9">
        <v>31303</v>
      </c>
      <c r="D16" s="8">
        <v>3</v>
      </c>
      <c r="E16" s="5" t="s">
        <v>9</v>
      </c>
      <c r="F16" s="34">
        <f t="shared" si="0"/>
        <v>2208406.04</v>
      </c>
      <c r="G16" s="3">
        <v>410000</v>
      </c>
      <c r="H16" s="3">
        <v>0</v>
      </c>
      <c r="I16" s="3">
        <v>48406.04</v>
      </c>
      <c r="J16" s="3">
        <v>1750000</v>
      </c>
      <c r="K16" s="3">
        <v>0</v>
      </c>
      <c r="L16" s="3">
        <v>0</v>
      </c>
      <c r="M16" s="3">
        <v>0</v>
      </c>
      <c r="N16" s="7"/>
    </row>
    <row r="17" spans="1:14" ht="27.75" customHeight="1" x14ac:dyDescent="0.3">
      <c r="A17" s="11"/>
      <c r="B17" s="10">
        <v>10100</v>
      </c>
      <c r="C17" s="9">
        <v>31304</v>
      </c>
      <c r="D17" s="8">
        <v>4</v>
      </c>
      <c r="E17" s="5" t="s">
        <v>8</v>
      </c>
      <c r="F17" s="34">
        <f t="shared" si="0"/>
        <v>873042.02</v>
      </c>
      <c r="G17" s="3">
        <v>380439</v>
      </c>
      <c r="H17" s="3">
        <v>400</v>
      </c>
      <c r="I17" s="3">
        <v>24203.02</v>
      </c>
      <c r="J17" s="3"/>
      <c r="K17" s="3">
        <v>468000</v>
      </c>
      <c r="L17" s="3">
        <v>0</v>
      </c>
      <c r="M17" s="3">
        <v>0</v>
      </c>
      <c r="N17" s="7"/>
    </row>
    <row r="18" spans="1:14" ht="27.75" customHeight="1" x14ac:dyDescent="0.3">
      <c r="A18" s="11"/>
      <c r="B18" s="10">
        <v>10100</v>
      </c>
      <c r="C18" s="9">
        <v>31305</v>
      </c>
      <c r="D18" s="8">
        <v>5</v>
      </c>
      <c r="E18" s="5" t="s">
        <v>7</v>
      </c>
      <c r="F18" s="34">
        <f t="shared" si="0"/>
        <v>1301671.04</v>
      </c>
      <c r="G18" s="3">
        <v>550490</v>
      </c>
      <c r="H18" s="3">
        <v>13775</v>
      </c>
      <c r="I18" s="3">
        <v>48406.04</v>
      </c>
      <c r="J18" s="3"/>
      <c r="K18" s="3">
        <v>689000</v>
      </c>
      <c r="L18" s="3">
        <v>0</v>
      </c>
      <c r="M18" s="3">
        <v>0</v>
      </c>
      <c r="N18" s="7"/>
    </row>
    <row r="19" spans="1:14" ht="27.75" customHeight="1" x14ac:dyDescent="0.3">
      <c r="A19" s="11"/>
      <c r="B19" s="10">
        <v>10100</v>
      </c>
      <c r="C19" s="9">
        <v>31306</v>
      </c>
      <c r="D19" s="8">
        <v>6</v>
      </c>
      <c r="E19" s="5" t="s">
        <v>6</v>
      </c>
      <c r="F19" s="34">
        <f t="shared" si="0"/>
        <v>2043656.06</v>
      </c>
      <c r="G19" s="3">
        <v>1191072</v>
      </c>
      <c r="H19" s="3">
        <v>129975</v>
      </c>
      <c r="I19" s="3">
        <v>72609.06</v>
      </c>
      <c r="J19" s="3"/>
      <c r="K19" s="3">
        <v>650000</v>
      </c>
      <c r="L19" s="3">
        <v>0</v>
      </c>
      <c r="M19" s="3">
        <v>0</v>
      </c>
      <c r="N19" s="7"/>
    </row>
    <row r="20" spans="1:14" ht="27.75" customHeight="1" x14ac:dyDescent="0.3">
      <c r="A20" s="11"/>
      <c r="B20" s="10">
        <v>10100</v>
      </c>
      <c r="C20" s="9">
        <v>31307</v>
      </c>
      <c r="D20" s="8">
        <v>7</v>
      </c>
      <c r="E20" s="5" t="s">
        <v>5</v>
      </c>
      <c r="F20" s="34">
        <f t="shared" si="0"/>
        <v>710860.53</v>
      </c>
      <c r="G20" s="3">
        <v>492156</v>
      </c>
      <c r="H20" s="3">
        <v>400</v>
      </c>
      <c r="I20" s="3">
        <v>36304.53</v>
      </c>
      <c r="J20" s="3"/>
      <c r="K20" s="3">
        <v>182000</v>
      </c>
      <c r="L20" s="3">
        <v>0</v>
      </c>
      <c r="M20" s="3">
        <v>0</v>
      </c>
      <c r="N20" s="7"/>
    </row>
    <row r="21" spans="1:14" ht="27.75" customHeight="1" x14ac:dyDescent="0.3">
      <c r="A21" s="11"/>
      <c r="B21" s="10">
        <v>10100</v>
      </c>
      <c r="C21" s="9">
        <v>31308</v>
      </c>
      <c r="D21" s="8">
        <v>8</v>
      </c>
      <c r="E21" s="5" t="s">
        <v>4</v>
      </c>
      <c r="F21" s="34">
        <f t="shared" si="0"/>
        <v>1280549.49</v>
      </c>
      <c r="G21" s="3">
        <v>1018704</v>
      </c>
      <c r="H21" s="3">
        <v>400</v>
      </c>
      <c r="I21" s="3">
        <v>79445.490000000005</v>
      </c>
      <c r="J21" s="3"/>
      <c r="K21" s="3">
        <v>182000</v>
      </c>
      <c r="L21" s="3">
        <v>0</v>
      </c>
      <c r="M21" s="3">
        <v>0</v>
      </c>
      <c r="N21" s="7"/>
    </row>
    <row r="22" spans="1:14" ht="27.75" customHeight="1" x14ac:dyDescent="0.3">
      <c r="A22" s="11"/>
      <c r="B22" s="10">
        <v>10100</v>
      </c>
      <c r="C22" s="9">
        <v>31309</v>
      </c>
      <c r="D22" s="8">
        <v>9</v>
      </c>
      <c r="E22" s="5" t="s">
        <v>3</v>
      </c>
      <c r="F22" s="34">
        <f t="shared" si="0"/>
        <v>796630.02</v>
      </c>
      <c r="G22" s="3">
        <v>419927</v>
      </c>
      <c r="H22" s="3">
        <v>352500</v>
      </c>
      <c r="I22" s="3">
        <v>24203.02</v>
      </c>
      <c r="J22" s="3"/>
      <c r="K22" s="3">
        <v>0</v>
      </c>
      <c r="L22" s="3">
        <v>0</v>
      </c>
      <c r="M22" s="3">
        <v>0</v>
      </c>
      <c r="N22" s="7"/>
    </row>
    <row r="23" spans="1:14" ht="27.75" customHeight="1" x14ac:dyDescent="0.3">
      <c r="A23" s="11"/>
      <c r="B23" s="10">
        <v>10100</v>
      </c>
      <c r="C23" s="9">
        <v>31310</v>
      </c>
      <c r="D23" s="8">
        <v>10</v>
      </c>
      <c r="E23" s="5" t="s">
        <v>2</v>
      </c>
      <c r="F23" s="34">
        <f t="shared" si="0"/>
        <v>1705957.32</v>
      </c>
      <c r="G23" s="3">
        <v>916284</v>
      </c>
      <c r="H23" s="3">
        <v>271470.3</v>
      </c>
      <c r="I23" s="3">
        <v>24203.02</v>
      </c>
      <c r="J23" s="3"/>
      <c r="K23" s="3">
        <v>494000</v>
      </c>
      <c r="L23" s="3">
        <v>0</v>
      </c>
      <c r="M23" s="3">
        <v>0</v>
      </c>
      <c r="N23" s="7"/>
    </row>
    <row r="24" spans="1:14" ht="27.75" customHeight="1" x14ac:dyDescent="0.3">
      <c r="A24" s="11"/>
      <c r="B24" s="10">
        <v>10100</v>
      </c>
      <c r="C24" s="9">
        <v>31311</v>
      </c>
      <c r="D24" s="8">
        <v>11</v>
      </c>
      <c r="E24" s="5" t="s">
        <v>1</v>
      </c>
      <c r="F24" s="34">
        <f t="shared" si="0"/>
        <v>2116538.04</v>
      </c>
      <c r="G24" s="3">
        <v>1157732</v>
      </c>
      <c r="H24" s="3">
        <v>400</v>
      </c>
      <c r="I24" s="3">
        <v>48406.04</v>
      </c>
      <c r="J24" s="3"/>
      <c r="K24" s="3">
        <v>910000</v>
      </c>
      <c r="L24" s="3">
        <v>0</v>
      </c>
      <c r="M24" s="3">
        <v>0</v>
      </c>
      <c r="N24" s="7"/>
    </row>
    <row r="25" spans="1:14" ht="27.75" customHeight="1" x14ac:dyDescent="0.3">
      <c r="A25" s="6"/>
      <c r="B25" s="5"/>
      <c r="C25" s="4"/>
      <c r="D25" s="42" t="s">
        <v>0</v>
      </c>
      <c r="E25" s="42"/>
      <c r="F25" s="35">
        <f t="shared" ref="F25:K25" si="1">SUM(F14:F24)</f>
        <v>14750978.620000001</v>
      </c>
      <c r="G25" s="20">
        <f t="shared" si="1"/>
        <v>7732563</v>
      </c>
      <c r="H25" s="20">
        <f t="shared" si="1"/>
        <v>889620.3</v>
      </c>
      <c r="I25" s="20">
        <f t="shared" si="1"/>
        <v>478795.32</v>
      </c>
      <c r="J25" s="20">
        <f t="shared" si="1"/>
        <v>1750000</v>
      </c>
      <c r="K25" s="20">
        <f t="shared" si="1"/>
        <v>3900000</v>
      </c>
      <c r="L25" s="3">
        <v>0</v>
      </c>
      <c r="M25" s="3">
        <v>0</v>
      </c>
      <c r="N25" s="2"/>
    </row>
  </sheetData>
  <mergeCells count="7">
    <mergeCell ref="D8:M8"/>
    <mergeCell ref="D25:E25"/>
    <mergeCell ref="E11:E12"/>
    <mergeCell ref="D11:D12"/>
    <mergeCell ref="F11:M11"/>
    <mergeCell ref="F12:K12"/>
    <mergeCell ref="D9:M9"/>
  </mergeCells>
  <pageMargins left="0.74803149606299213" right="0.74803149606299213" top="0.98425196850393704" bottom="0.98425196850393704" header="0.51181102362204722" footer="0.51181102362204722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2020-08-19T06:18:19Z</cp:lastPrinted>
  <dcterms:created xsi:type="dcterms:W3CDTF">2017-11-02T11:11:09Z</dcterms:created>
  <dcterms:modified xsi:type="dcterms:W3CDTF">2020-09-03T08:05:38Z</dcterms:modified>
</cp:coreProperties>
</file>