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19440" windowHeight="11325"/>
  </bookViews>
  <sheets>
    <sheet name="Приложение №8 Табл.№8" sheetId="2" r:id="rId1"/>
  </sheets>
  <definedNames>
    <definedName name="_xlnm.Print_Titles" localSheetId="0">'Приложение №8 Табл.№8'!$15:$15</definedName>
  </definedNames>
  <calcPr calcId="145621"/>
</workbook>
</file>

<file path=xl/calcChain.xml><?xml version="1.0" encoding="utf-8"?>
<calcChain xmlns="http://schemas.openxmlformats.org/spreadsheetml/2006/main">
  <c r="N21" i="2"/>
  <c r="M21"/>
  <c r="N24"/>
  <c r="N23" s="1"/>
  <c r="M24"/>
  <c r="M23" s="1"/>
  <c r="N20" l="1"/>
  <c r="N19" s="1"/>
  <c r="M20"/>
  <c r="M19" s="1"/>
  <c r="M26" l="1"/>
  <c r="N26"/>
  <c r="M17"/>
  <c r="M16" s="1"/>
  <c r="N17"/>
  <c r="N16" s="1"/>
</calcChain>
</file>

<file path=xl/sharedStrings.xml><?xml version="1.0" encoding="utf-8"?>
<sst xmlns="http://schemas.openxmlformats.org/spreadsheetml/2006/main" count="45" uniqueCount="38">
  <si>
    <t>Всего расходов</t>
  </si>
  <si>
    <t/>
  </si>
  <si>
    <t>Администрация Нижнеомского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</si>
  <si>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</si>
  <si>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</si>
  <si>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</si>
  <si>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</si>
  <si>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</si>
  <si>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</si>
  <si>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</si>
  <si>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</si>
  <si>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</si>
  <si>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Нижнеомского муниципального района
на 2017 год и на плановый период 2018 и 2019 годов
</t>
  </si>
  <si>
    <t>к решению совета Нижнеомского муниципального района Омской области</t>
  </si>
  <si>
    <t>Всего, в том числе:</t>
  </si>
  <si>
    <t>программная часть</t>
  </si>
  <si>
    <t>непрограммная часть</t>
  </si>
  <si>
    <t>в том числе за    счет поступлений целевого характера</t>
  </si>
  <si>
    <t>Дорожное хозяйство (дорожные фонды)</t>
  </si>
  <si>
    <t>Национальная экономика</t>
  </si>
  <si>
    <t>Наименование главных распорядителей средств районного бюджета, подразделов классификации расходов районного бюджета и инвестиционных проектов</t>
  </si>
  <si>
    <t>2020 год</t>
  </si>
  <si>
    <t>2021 год</t>
  </si>
  <si>
    <t>1.1</t>
  </si>
  <si>
    <t>Жилищно-коммунальное хозяйство</t>
  </si>
  <si>
    <t>1.2</t>
  </si>
  <si>
    <t>1.2.1</t>
  </si>
  <si>
    <t>Разработка проектно-сметной документации по объекту: "Строительство станции 1-го подъема и станции очистки воды в с. Нижняя Омка"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</si>
  <si>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 Омской области "О бюджете Нижнеомского муниципального района Омской области на 2020 год и на плановый период 2021 и 2022 годов""</t>
  </si>
  <si>
    <t>Приложение № 12</t>
  </si>
  <si>
    <t>"О бюджете Нижнеомского муниципального района Омской области на 2020 год</t>
  </si>
  <si>
    <t>и на плановый период 2021 и 2022 годов"</t>
  </si>
  <si>
    <t xml:space="preserve">Адресная инвестиционная программа Нижнеомского муниципального района Омской области 
на 2020 год и на плановый период 2021 и 2022 годов
</t>
  </si>
  <si>
    <t>2022 год</t>
  </si>
  <si>
    <t>Другие вопросы в области жилищно-коммунального хозяйства</t>
  </si>
  <si>
    <t>Реконструкция подъезда к деревне Локти Нижнеомского муниципального района Омской области</t>
  </si>
  <si>
    <t>1.1.1</t>
  </si>
  <si>
    <t>Приложение №8</t>
  </si>
</sst>
</file>

<file path=xl/styles.xml><?xml version="1.0" encoding="utf-8"?>
<styleSheet xmlns="http://schemas.openxmlformats.org/spreadsheetml/2006/main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10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5" fillId="0" borderId="0"/>
    <xf numFmtId="0" fontId="8" fillId="0" borderId="0"/>
  </cellStyleXfs>
  <cellXfs count="126">
    <xf numFmtId="0" fontId="0" fillId="0" borderId="0" xfId="0"/>
    <xf numFmtId="0" fontId="1" fillId="0" borderId="0" xfId="1"/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center"/>
      <protection hidden="1"/>
    </xf>
    <xf numFmtId="0" fontId="6" fillId="0" borderId="0" xfId="1" applyFont="1" applyAlignment="1" applyProtection="1">
      <alignment horizontal="right"/>
      <protection hidden="1"/>
    </xf>
    <xf numFmtId="0" fontId="3" fillId="2" borderId="0" xfId="1" applyFont="1" applyFill="1" applyProtection="1">
      <protection hidden="1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1" fillId="2" borderId="0" xfId="1" applyFill="1" applyProtection="1">
      <protection hidden="1"/>
    </xf>
    <xf numFmtId="0" fontId="3" fillId="2" borderId="0" xfId="1" applyNumberFormat="1" applyFont="1" applyFill="1" applyAlignment="1" applyProtection="1">
      <alignment horizontal="right" vertical="center"/>
      <protection hidden="1"/>
    </xf>
    <xf numFmtId="0" fontId="6" fillId="2" borderId="0" xfId="1" applyNumberFormat="1" applyFont="1" applyFill="1" applyAlignment="1" applyProtection="1">
      <alignment horizontal="right"/>
      <protection hidden="1"/>
    </xf>
    <xf numFmtId="0" fontId="6" fillId="2" borderId="0" xfId="1" applyFont="1" applyFill="1" applyProtection="1">
      <protection hidden="1"/>
    </xf>
    <xf numFmtId="0" fontId="7" fillId="2" borderId="0" xfId="1" applyFont="1" applyFill="1" applyProtection="1">
      <protection hidden="1"/>
    </xf>
    <xf numFmtId="0" fontId="1" fillId="2" borderId="0" xfId="1" applyFill="1"/>
    <xf numFmtId="0" fontId="3" fillId="2" borderId="0" xfId="1" applyNumberFormat="1" applyFont="1" applyFill="1" applyAlignment="1" applyProtection="1">
      <alignment vertical="center"/>
      <protection hidden="1"/>
    </xf>
    <xf numFmtId="0" fontId="6" fillId="2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4" xfId="1" applyNumberFormat="1" applyFill="1" applyBorder="1" applyProtection="1">
      <protection hidden="1"/>
    </xf>
    <xf numFmtId="167" fontId="2" fillId="2" borderId="1" xfId="1" applyNumberFormat="1" applyFont="1" applyFill="1" applyBorder="1" applyAlignment="1" applyProtection="1">
      <alignment horizontal="center" vertical="center"/>
      <protection hidden="1"/>
    </xf>
    <xf numFmtId="4" fontId="2" fillId="2" borderId="1" xfId="1" applyNumberFormat="1" applyFont="1" applyFill="1" applyBorder="1" applyAlignment="1" applyProtection="1">
      <alignment horizontal="center" vertical="center"/>
      <protection hidden="1"/>
    </xf>
    <xf numFmtId="167" fontId="2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NumberFormat="1" applyFill="1" applyBorder="1" applyProtection="1"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</cellXfs>
  <cellStyles count="8">
    <cellStyle name="Обычный" xfId="0" builtinId="0"/>
    <cellStyle name="Обычный 2" xfId="1"/>
    <cellStyle name="Обычный 2 2" xfId="3"/>
    <cellStyle name="Обычный 2 3" xfId="4"/>
    <cellStyle name="Обычный 2 4" xfId="2"/>
    <cellStyle name="Обычный 3" xfId="5"/>
    <cellStyle name="Обычный 4" xfId="6"/>
    <cellStyle name="Обычный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7"/>
  <sheetViews>
    <sheetView showGridLines="0" tabSelected="1" topLeftCell="H17" workbookViewId="0">
      <selection activeCell="N26" sqref="N26"/>
    </sheetView>
  </sheetViews>
  <sheetFormatPr defaultColWidth="9.140625" defaultRowHeight="12.75"/>
  <cols>
    <col min="1" max="6" width="0" style="1" hidden="1" customWidth="1"/>
    <col min="7" max="7" width="10.85546875" style="1" customWidth="1"/>
    <col min="8" max="8" width="81.8554687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"/>
      <c r="M1" s="36"/>
      <c r="N1" s="36"/>
      <c r="O1" s="2"/>
      <c r="P1" s="2"/>
      <c r="Q1" s="3"/>
      <c r="R1" s="3"/>
      <c r="S1" s="2"/>
      <c r="T1" s="36"/>
      <c r="U1" s="36"/>
      <c r="V1" s="36"/>
      <c r="W1" s="36"/>
      <c r="X1" s="36"/>
    </row>
    <row r="2" spans="1:24" ht="21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"/>
      <c r="M2" s="36"/>
      <c r="N2" s="36"/>
      <c r="O2" s="2"/>
      <c r="P2" s="2"/>
      <c r="Q2" s="3"/>
      <c r="R2" s="46" t="s">
        <v>37</v>
      </c>
      <c r="S2" s="2"/>
      <c r="T2" s="36"/>
      <c r="U2" s="36"/>
      <c r="V2" s="36"/>
      <c r="W2" s="36"/>
      <c r="X2" s="36"/>
    </row>
    <row r="3" spans="1:24" ht="75.75" customHeight="1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"/>
      <c r="M3" s="115" t="s">
        <v>28</v>
      </c>
      <c r="N3" s="116"/>
      <c r="O3" s="116"/>
      <c r="P3" s="116"/>
      <c r="Q3" s="116"/>
      <c r="R3" s="116"/>
      <c r="S3" s="2"/>
      <c r="T3" s="36"/>
      <c r="U3" s="36"/>
      <c r="V3" s="36"/>
      <c r="W3" s="36"/>
      <c r="X3" s="36"/>
    </row>
    <row r="4" spans="1:24" s="54" customFormat="1" ht="21.75" customHeight="1">
      <c r="A4" s="47"/>
      <c r="B4" s="47"/>
      <c r="C4" s="47"/>
      <c r="D4" s="47"/>
      <c r="E4" s="47"/>
      <c r="F4" s="47"/>
      <c r="G4" s="47"/>
      <c r="H4" s="47"/>
      <c r="I4" s="47"/>
      <c r="J4" s="48"/>
      <c r="K4" s="48"/>
      <c r="L4" s="49"/>
      <c r="M4" s="50"/>
      <c r="N4" s="51"/>
      <c r="O4" s="52"/>
      <c r="P4" s="51"/>
      <c r="Q4" s="53"/>
      <c r="R4" s="51" t="s">
        <v>29</v>
      </c>
      <c r="S4" s="47"/>
      <c r="T4" s="48"/>
      <c r="U4" s="48"/>
      <c r="V4" s="48"/>
      <c r="W4" s="48"/>
      <c r="X4" s="48"/>
    </row>
    <row r="5" spans="1:24" s="54" customFormat="1" ht="16.5" customHeight="1">
      <c r="A5" s="47"/>
      <c r="B5" s="47"/>
      <c r="C5" s="47"/>
      <c r="D5" s="47"/>
      <c r="E5" s="47"/>
      <c r="F5" s="47"/>
      <c r="G5" s="47"/>
      <c r="H5" s="47"/>
      <c r="I5" s="47"/>
      <c r="J5" s="55"/>
      <c r="K5" s="48"/>
      <c r="L5" s="49"/>
      <c r="M5" s="50"/>
      <c r="N5" s="56"/>
      <c r="O5" s="52"/>
      <c r="P5" s="51"/>
      <c r="Q5" s="53"/>
      <c r="R5" s="51" t="s">
        <v>13</v>
      </c>
      <c r="S5" s="47"/>
      <c r="T5" s="48"/>
      <c r="U5" s="48"/>
      <c r="V5" s="48"/>
      <c r="W5" s="48"/>
      <c r="X5" s="48"/>
    </row>
    <row r="6" spans="1:24" s="54" customFormat="1" ht="15.75" customHeight="1">
      <c r="A6" s="47"/>
      <c r="B6" s="47"/>
      <c r="C6" s="47"/>
      <c r="D6" s="47"/>
      <c r="E6" s="47"/>
      <c r="F6" s="47"/>
      <c r="G6" s="47"/>
      <c r="H6" s="47"/>
      <c r="I6" s="47"/>
      <c r="J6" s="48"/>
      <c r="K6" s="48"/>
      <c r="L6" s="49"/>
      <c r="M6" s="50"/>
      <c r="N6" s="51"/>
      <c r="O6" s="52"/>
      <c r="P6" s="51"/>
      <c r="Q6" s="53"/>
      <c r="R6" s="51" t="s">
        <v>30</v>
      </c>
      <c r="S6" s="49"/>
      <c r="T6" s="48"/>
      <c r="U6" s="48"/>
      <c r="V6" s="48"/>
      <c r="W6" s="48"/>
      <c r="X6" s="48"/>
    </row>
    <row r="7" spans="1:24" s="54" customFormat="1" ht="17.25" customHeight="1">
      <c r="A7" s="47"/>
      <c r="B7" s="47"/>
      <c r="C7" s="47"/>
      <c r="D7" s="47"/>
      <c r="E7" s="47"/>
      <c r="F7" s="47"/>
      <c r="G7" s="47"/>
      <c r="H7" s="47"/>
      <c r="I7" s="47"/>
      <c r="J7" s="48"/>
      <c r="K7" s="48"/>
      <c r="L7" s="49"/>
      <c r="M7" s="50"/>
      <c r="N7" s="51"/>
      <c r="O7" s="52"/>
      <c r="P7" s="53"/>
      <c r="Q7" s="53"/>
      <c r="R7" s="51" t="s">
        <v>31</v>
      </c>
      <c r="S7" s="49"/>
      <c r="T7" s="48"/>
      <c r="U7" s="48"/>
      <c r="V7" s="48"/>
      <c r="W7" s="48"/>
      <c r="X7" s="48"/>
    </row>
    <row r="8" spans="1:24" ht="12.75" customHeight="1">
      <c r="A8" s="36"/>
      <c r="B8" s="36"/>
      <c r="C8" s="36"/>
      <c r="D8" s="36"/>
      <c r="E8" s="36"/>
      <c r="F8" s="36"/>
      <c r="G8" s="36"/>
      <c r="H8" s="36"/>
      <c r="I8" s="36"/>
      <c r="J8" s="41"/>
      <c r="K8" s="41"/>
      <c r="L8" s="3"/>
      <c r="M8" s="42"/>
      <c r="N8" s="3"/>
      <c r="O8" s="3"/>
      <c r="P8" s="3"/>
      <c r="Q8" s="3"/>
      <c r="R8" s="3"/>
      <c r="S8" s="3"/>
      <c r="T8" s="41"/>
      <c r="U8" s="41"/>
      <c r="V8" s="41"/>
      <c r="W8" s="41"/>
      <c r="X8" s="41"/>
    </row>
    <row r="9" spans="1:24" ht="66.75" customHeight="1">
      <c r="A9" s="37" t="s">
        <v>12</v>
      </c>
      <c r="B9" s="37"/>
      <c r="C9" s="37"/>
      <c r="D9" s="37"/>
      <c r="E9" s="37"/>
      <c r="F9" s="37"/>
      <c r="G9" s="117" t="s">
        <v>32</v>
      </c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37"/>
      <c r="T9" s="36"/>
      <c r="U9" s="36"/>
      <c r="V9" s="36"/>
      <c r="W9" s="36"/>
      <c r="X9" s="36"/>
    </row>
    <row r="10" spans="1:24" ht="18.75" customHeight="1">
      <c r="A10" s="36"/>
      <c r="B10" s="36"/>
      <c r="C10" s="36"/>
      <c r="D10" s="36"/>
      <c r="E10" s="36"/>
      <c r="F10" s="36"/>
      <c r="G10" s="36"/>
      <c r="H10" s="40"/>
      <c r="I10" s="40"/>
      <c r="J10" s="40"/>
      <c r="K10" s="40"/>
      <c r="L10" s="3"/>
      <c r="M10" s="40"/>
      <c r="N10" s="40"/>
      <c r="O10" s="3"/>
      <c r="P10" s="3"/>
      <c r="Q10" s="3"/>
      <c r="R10" s="3"/>
      <c r="S10" s="3"/>
      <c r="T10" s="36"/>
      <c r="U10" s="36"/>
      <c r="V10" s="36"/>
      <c r="W10" s="36"/>
      <c r="X10" s="36"/>
    </row>
    <row r="11" spans="1:24" ht="3" customHeight="1">
      <c r="A11" s="36"/>
      <c r="B11" s="36"/>
      <c r="C11" s="36"/>
      <c r="D11" s="36"/>
      <c r="E11" s="36"/>
      <c r="F11" s="36"/>
      <c r="G11" s="36"/>
      <c r="H11" s="40"/>
      <c r="I11" s="40"/>
      <c r="J11" s="40"/>
      <c r="K11" s="40"/>
      <c r="L11" s="3"/>
      <c r="M11" s="40"/>
      <c r="N11" s="40"/>
      <c r="O11" s="3"/>
      <c r="P11" s="3"/>
      <c r="Q11" s="3"/>
      <c r="R11" s="3"/>
      <c r="S11" s="3"/>
      <c r="T11" s="36"/>
      <c r="U11" s="36"/>
      <c r="V11" s="36"/>
      <c r="W11" s="36"/>
      <c r="X11" s="36"/>
    </row>
    <row r="12" spans="1:24" ht="39.75" customHeight="1">
      <c r="A12" s="39"/>
      <c r="B12" s="39"/>
      <c r="C12" s="39"/>
      <c r="D12" s="39"/>
      <c r="E12" s="38"/>
      <c r="F12" s="38"/>
      <c r="G12" s="125" t="s">
        <v>11</v>
      </c>
      <c r="H12" s="124" t="s">
        <v>20</v>
      </c>
      <c r="I12" s="118" t="s">
        <v>10</v>
      </c>
      <c r="J12" s="118"/>
      <c r="K12" s="118"/>
      <c r="L12" s="3"/>
      <c r="M12" s="121" t="s">
        <v>9</v>
      </c>
      <c r="N12" s="121"/>
      <c r="O12" s="121"/>
      <c r="P12" s="121"/>
      <c r="Q12" s="121"/>
      <c r="R12" s="121"/>
      <c r="S12" s="37"/>
      <c r="T12" s="36"/>
      <c r="U12" s="36"/>
      <c r="V12" s="36"/>
      <c r="W12" s="36"/>
      <c r="X12" s="36"/>
    </row>
    <row r="13" spans="1:24" ht="43.5" customHeight="1">
      <c r="A13" s="35"/>
      <c r="B13" s="35"/>
      <c r="C13" s="35"/>
      <c r="D13" s="35"/>
      <c r="E13" s="34"/>
      <c r="F13" s="34"/>
      <c r="G13" s="122"/>
      <c r="H13" s="119"/>
      <c r="I13" s="118"/>
      <c r="J13" s="118"/>
      <c r="K13" s="118"/>
      <c r="L13" s="3"/>
      <c r="M13" s="122" t="s">
        <v>21</v>
      </c>
      <c r="N13" s="118"/>
      <c r="O13" s="122" t="s">
        <v>22</v>
      </c>
      <c r="P13" s="118"/>
      <c r="Q13" s="123" t="s">
        <v>33</v>
      </c>
      <c r="R13" s="123"/>
      <c r="S13" s="6"/>
      <c r="T13" s="5"/>
      <c r="U13" s="5"/>
      <c r="V13" s="5"/>
      <c r="W13" s="5"/>
      <c r="X13" s="4"/>
    </row>
    <row r="14" spans="1:24" ht="109.5" customHeight="1">
      <c r="A14" s="9"/>
      <c r="B14" s="21"/>
      <c r="C14" s="21" t="s">
        <v>8</v>
      </c>
      <c r="D14" s="21" t="s">
        <v>7</v>
      </c>
      <c r="E14" s="20"/>
      <c r="F14" s="20"/>
      <c r="G14" s="122"/>
      <c r="H14" s="120"/>
      <c r="I14" s="33" t="s">
        <v>6</v>
      </c>
      <c r="J14" s="32" t="s">
        <v>5</v>
      </c>
      <c r="K14" s="31" t="s">
        <v>4</v>
      </c>
      <c r="L14" s="3"/>
      <c r="M14" s="11" t="s">
        <v>3</v>
      </c>
      <c r="N14" s="31" t="s">
        <v>17</v>
      </c>
      <c r="O14" s="30" t="s">
        <v>3</v>
      </c>
      <c r="P14" s="29" t="s">
        <v>17</v>
      </c>
      <c r="Q14" s="10" t="s">
        <v>3</v>
      </c>
      <c r="R14" s="28" t="s">
        <v>17</v>
      </c>
      <c r="S14" s="27"/>
      <c r="T14" s="12"/>
      <c r="U14" s="5"/>
      <c r="V14" s="5"/>
      <c r="W14" s="5"/>
      <c r="X14" s="4"/>
    </row>
    <row r="15" spans="1:24" ht="18" customHeight="1">
      <c r="A15" s="26"/>
      <c r="B15" s="26"/>
      <c r="C15" s="26"/>
      <c r="D15" s="26"/>
      <c r="E15" s="26"/>
      <c r="F15" s="26"/>
      <c r="G15" s="10">
        <v>1</v>
      </c>
      <c r="H15" s="25">
        <v>2</v>
      </c>
      <c r="I15" s="24">
        <v>3</v>
      </c>
      <c r="J15" s="8">
        <v>4</v>
      </c>
      <c r="K15" s="22">
        <v>5</v>
      </c>
      <c r="L15" s="3"/>
      <c r="M15" s="10">
        <v>6</v>
      </c>
      <c r="N15" s="22">
        <v>7</v>
      </c>
      <c r="O15" s="23">
        <v>8</v>
      </c>
      <c r="P15" s="22">
        <v>9</v>
      </c>
      <c r="Q15" s="10">
        <v>10</v>
      </c>
      <c r="R15" s="10">
        <v>11</v>
      </c>
      <c r="S15" s="3"/>
      <c r="T15" s="3"/>
      <c r="U15" s="3"/>
      <c r="V15" s="3"/>
      <c r="W15" s="3"/>
      <c r="X15" s="3"/>
    </row>
    <row r="16" spans="1:24" ht="18" customHeight="1">
      <c r="A16" s="26"/>
      <c r="B16" s="26"/>
      <c r="C16" s="26"/>
      <c r="D16" s="26"/>
      <c r="E16" s="26"/>
      <c r="F16" s="26"/>
      <c r="G16" s="44"/>
      <c r="H16" s="45" t="s">
        <v>14</v>
      </c>
      <c r="I16" s="44"/>
      <c r="J16" s="22"/>
      <c r="K16" s="22"/>
      <c r="L16" s="3"/>
      <c r="M16" s="113">
        <f>M17</f>
        <v>57797452.450000003</v>
      </c>
      <c r="N16" s="14">
        <f>N17</f>
        <v>56200181.920000002</v>
      </c>
      <c r="O16" s="14"/>
      <c r="P16" s="89"/>
      <c r="Q16" s="23"/>
      <c r="R16" s="10"/>
      <c r="S16" s="3"/>
      <c r="T16" s="3"/>
      <c r="U16" s="3"/>
      <c r="V16" s="3"/>
      <c r="W16" s="3"/>
      <c r="X16" s="3"/>
    </row>
    <row r="17" spans="1:24" ht="18" customHeight="1">
      <c r="A17" s="26"/>
      <c r="B17" s="26"/>
      <c r="C17" s="26"/>
      <c r="D17" s="26"/>
      <c r="E17" s="26"/>
      <c r="F17" s="26"/>
      <c r="G17" s="10"/>
      <c r="H17" s="45" t="s">
        <v>15</v>
      </c>
      <c r="I17" s="44"/>
      <c r="J17" s="22"/>
      <c r="K17" s="22"/>
      <c r="L17" s="3"/>
      <c r="M17" s="113">
        <f>M19</f>
        <v>57797452.450000003</v>
      </c>
      <c r="N17" s="14">
        <f>N19</f>
        <v>56200181.920000002</v>
      </c>
      <c r="O17" s="14"/>
      <c r="P17" s="89"/>
      <c r="Q17" s="23"/>
      <c r="R17" s="10"/>
      <c r="S17" s="3"/>
      <c r="T17" s="3"/>
      <c r="U17" s="3"/>
      <c r="V17" s="3"/>
      <c r="W17" s="3"/>
      <c r="X17" s="3"/>
    </row>
    <row r="18" spans="1:24" ht="18" customHeight="1">
      <c r="A18" s="26"/>
      <c r="B18" s="26"/>
      <c r="C18" s="26"/>
      <c r="D18" s="26"/>
      <c r="E18" s="26"/>
      <c r="F18" s="26"/>
      <c r="G18" s="10"/>
      <c r="H18" s="45" t="s">
        <v>16</v>
      </c>
      <c r="I18" s="44"/>
      <c r="J18" s="22"/>
      <c r="K18" s="22"/>
      <c r="L18" s="3"/>
      <c r="M18" s="114"/>
      <c r="N18" s="22"/>
      <c r="O18" s="23"/>
      <c r="P18" s="22"/>
      <c r="Q18" s="23"/>
      <c r="R18" s="10"/>
      <c r="S18" s="3"/>
      <c r="T18" s="3"/>
      <c r="U18" s="3"/>
      <c r="V18" s="3"/>
      <c r="W18" s="3"/>
      <c r="X18" s="3"/>
    </row>
    <row r="19" spans="1:24" ht="39.75" customHeight="1">
      <c r="A19" s="9"/>
      <c r="B19" s="118">
        <v>502</v>
      </c>
      <c r="C19" s="119"/>
      <c r="D19" s="119"/>
      <c r="E19" s="119"/>
      <c r="F19" s="120"/>
      <c r="G19" s="43">
        <v>1</v>
      </c>
      <c r="H19" s="19" t="s">
        <v>2</v>
      </c>
      <c r="I19" s="18">
        <v>502</v>
      </c>
      <c r="J19" s="17" t="s">
        <v>1</v>
      </c>
      <c r="K19" s="16" t="s">
        <v>1</v>
      </c>
      <c r="L19" s="15"/>
      <c r="M19" s="113">
        <f>M20+M23</f>
        <v>57797452.450000003</v>
      </c>
      <c r="N19" s="14">
        <f>N20+N23</f>
        <v>56200181.920000002</v>
      </c>
      <c r="O19" s="14"/>
      <c r="P19" s="14"/>
      <c r="Q19" s="7" t="s">
        <v>1</v>
      </c>
      <c r="R19" s="13" t="s">
        <v>1</v>
      </c>
      <c r="S19" s="12"/>
      <c r="T19" s="3"/>
      <c r="U19" s="3"/>
      <c r="V19" s="3"/>
      <c r="W19" s="3"/>
      <c r="X19" s="3"/>
    </row>
    <row r="20" spans="1:24" s="54" customFormat="1" ht="22.5" customHeight="1">
      <c r="A20" s="97"/>
      <c r="B20" s="98"/>
      <c r="C20" s="99"/>
      <c r="D20" s="99"/>
      <c r="E20" s="99"/>
      <c r="F20" s="100"/>
      <c r="G20" s="98"/>
      <c r="H20" s="101" t="s">
        <v>19</v>
      </c>
      <c r="I20" s="102">
        <v>502</v>
      </c>
      <c r="J20" s="103">
        <v>4</v>
      </c>
      <c r="K20" s="104">
        <v>0</v>
      </c>
      <c r="L20" s="105"/>
      <c r="M20" s="113">
        <f t="shared" ref="M20:N20" si="0">M21</f>
        <v>53797219</v>
      </c>
      <c r="N20" s="106">
        <f t="shared" si="0"/>
        <v>52386988</v>
      </c>
      <c r="O20" s="106"/>
      <c r="P20" s="106"/>
      <c r="Q20" s="107"/>
      <c r="R20" s="108"/>
      <c r="S20" s="109"/>
      <c r="T20" s="49"/>
      <c r="U20" s="49"/>
      <c r="V20" s="49"/>
      <c r="W20" s="49"/>
      <c r="X20" s="49"/>
    </row>
    <row r="21" spans="1:24" s="54" customFormat="1" ht="30.75" customHeight="1">
      <c r="A21" s="97"/>
      <c r="B21" s="98"/>
      <c r="C21" s="99"/>
      <c r="D21" s="99"/>
      <c r="E21" s="99"/>
      <c r="F21" s="100"/>
      <c r="G21" s="110" t="s">
        <v>23</v>
      </c>
      <c r="H21" s="101" t="s">
        <v>18</v>
      </c>
      <c r="I21" s="102">
        <v>502</v>
      </c>
      <c r="J21" s="103">
        <v>4</v>
      </c>
      <c r="K21" s="104">
        <v>9</v>
      </c>
      <c r="L21" s="105"/>
      <c r="M21" s="113">
        <f>M22</f>
        <v>53797219</v>
      </c>
      <c r="N21" s="106">
        <f>N22</f>
        <v>52386988</v>
      </c>
      <c r="O21" s="106"/>
      <c r="P21" s="106"/>
      <c r="Q21" s="107"/>
      <c r="R21" s="108"/>
      <c r="S21" s="109"/>
      <c r="T21" s="49"/>
      <c r="U21" s="49"/>
      <c r="V21" s="49"/>
      <c r="W21" s="49"/>
      <c r="X21" s="49"/>
    </row>
    <row r="22" spans="1:24" s="54" customFormat="1" ht="49.5" customHeight="1">
      <c r="A22" s="97"/>
      <c r="B22" s="98"/>
      <c r="C22" s="99"/>
      <c r="D22" s="99"/>
      <c r="E22" s="99"/>
      <c r="F22" s="100"/>
      <c r="G22" s="110" t="s">
        <v>36</v>
      </c>
      <c r="H22" s="101" t="s">
        <v>35</v>
      </c>
      <c r="I22" s="102">
        <v>502</v>
      </c>
      <c r="J22" s="103">
        <v>4</v>
      </c>
      <c r="K22" s="103">
        <v>9</v>
      </c>
      <c r="L22" s="111"/>
      <c r="M22" s="113">
        <v>53797219</v>
      </c>
      <c r="N22" s="106">
        <v>52386988</v>
      </c>
      <c r="O22" s="106"/>
      <c r="P22" s="106"/>
      <c r="Q22" s="107"/>
      <c r="R22" s="108"/>
      <c r="S22" s="112"/>
      <c r="T22" s="49"/>
      <c r="U22" s="49"/>
      <c r="V22" s="49"/>
      <c r="W22" s="49"/>
      <c r="X22" s="49"/>
    </row>
    <row r="23" spans="1:24" s="59" customFormat="1" ht="30.75" customHeight="1">
      <c r="A23" s="74"/>
      <c r="B23" s="79"/>
      <c r="C23" s="80"/>
      <c r="D23" s="80"/>
      <c r="E23" s="80"/>
      <c r="F23" s="81"/>
      <c r="G23" s="82"/>
      <c r="H23" s="83" t="s">
        <v>24</v>
      </c>
      <c r="I23" s="78">
        <v>502</v>
      </c>
      <c r="J23" s="77">
        <v>5</v>
      </c>
      <c r="K23" s="77">
        <v>0</v>
      </c>
      <c r="L23" s="57"/>
      <c r="M23" s="106">
        <f t="shared" ref="M23:N24" si="1">M24</f>
        <v>4000233.45</v>
      </c>
      <c r="N23" s="89">
        <f t="shared" si="1"/>
        <v>3813193.92</v>
      </c>
      <c r="O23" s="76"/>
      <c r="P23" s="76"/>
      <c r="Q23" s="68"/>
      <c r="R23" s="75"/>
      <c r="S23" s="58"/>
      <c r="T23" s="62"/>
      <c r="U23" s="62"/>
      <c r="V23" s="62"/>
      <c r="W23" s="62"/>
      <c r="X23" s="62"/>
    </row>
    <row r="24" spans="1:24" s="84" customFormat="1" ht="34.5" customHeight="1">
      <c r="A24" s="87"/>
      <c r="B24" s="92"/>
      <c r="C24" s="93"/>
      <c r="D24" s="93"/>
      <c r="E24" s="93"/>
      <c r="F24" s="94"/>
      <c r="G24" s="95" t="s">
        <v>25</v>
      </c>
      <c r="H24" s="96" t="s">
        <v>34</v>
      </c>
      <c r="I24" s="91">
        <v>502</v>
      </c>
      <c r="J24" s="90">
        <v>5</v>
      </c>
      <c r="K24" s="90">
        <v>5</v>
      </c>
      <c r="L24" s="57"/>
      <c r="M24" s="106">
        <f t="shared" si="1"/>
        <v>4000233.45</v>
      </c>
      <c r="N24" s="89">
        <f t="shared" si="1"/>
        <v>3813193.92</v>
      </c>
      <c r="O24" s="89"/>
      <c r="P24" s="89"/>
      <c r="Q24" s="86"/>
      <c r="R24" s="88"/>
      <c r="S24" s="58"/>
      <c r="T24" s="85"/>
      <c r="U24" s="85"/>
      <c r="V24" s="85"/>
      <c r="W24" s="85"/>
      <c r="X24" s="85"/>
    </row>
    <row r="25" spans="1:24" s="59" customFormat="1" ht="64.5" customHeight="1">
      <c r="A25" s="74"/>
      <c r="B25" s="79"/>
      <c r="C25" s="80"/>
      <c r="D25" s="80"/>
      <c r="E25" s="80"/>
      <c r="F25" s="81"/>
      <c r="G25" s="82" t="s">
        <v>26</v>
      </c>
      <c r="H25" s="83" t="s">
        <v>27</v>
      </c>
      <c r="I25" s="78">
        <v>502</v>
      </c>
      <c r="J25" s="77">
        <v>5</v>
      </c>
      <c r="K25" s="77">
        <v>5</v>
      </c>
      <c r="L25" s="57"/>
      <c r="M25" s="106">
        <v>4000233.45</v>
      </c>
      <c r="N25" s="89">
        <v>3813193.92</v>
      </c>
      <c r="O25" s="76"/>
      <c r="P25" s="76"/>
      <c r="Q25" s="68"/>
      <c r="R25" s="75"/>
      <c r="S25" s="58"/>
      <c r="T25" s="62"/>
      <c r="U25" s="62"/>
      <c r="V25" s="62"/>
      <c r="W25" s="62"/>
      <c r="X25" s="62"/>
    </row>
    <row r="26" spans="1:24" ht="24" customHeight="1">
      <c r="A26" s="74"/>
      <c r="B26" s="73"/>
      <c r="C26" s="73"/>
      <c r="D26" s="73"/>
      <c r="E26" s="73"/>
      <c r="F26" s="73"/>
      <c r="G26" s="73"/>
      <c r="H26" s="72" t="s">
        <v>0</v>
      </c>
      <c r="I26" s="72"/>
      <c r="J26" s="71"/>
      <c r="K26" s="70"/>
      <c r="L26" s="62"/>
      <c r="M26" s="113">
        <f>M19</f>
        <v>57797452.450000003</v>
      </c>
      <c r="N26" s="69">
        <f>N19</f>
        <v>56200181.920000002</v>
      </c>
      <c r="O26" s="76"/>
      <c r="P26" s="69"/>
      <c r="Q26" s="68"/>
      <c r="R26" s="67"/>
      <c r="S26" s="66"/>
      <c r="T26" s="65"/>
      <c r="U26" s="64"/>
      <c r="V26" s="64"/>
      <c r="W26" s="64"/>
      <c r="X26" s="63"/>
    </row>
    <row r="27" spans="1:24" ht="409.6" hidden="1" customHeight="1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2"/>
      <c r="M27" s="60"/>
      <c r="N27" s="60"/>
      <c r="O27" s="61"/>
      <c r="P27" s="61"/>
      <c r="Q27" s="62"/>
      <c r="R27" s="62"/>
      <c r="S27" s="61"/>
      <c r="T27" s="60"/>
      <c r="U27" s="60"/>
      <c r="V27" s="60"/>
      <c r="W27" s="60"/>
      <c r="X27" s="60"/>
    </row>
  </sheetData>
  <mergeCells count="10">
    <mergeCell ref="M3:R3"/>
    <mergeCell ref="G9:R9"/>
    <mergeCell ref="B19:F19"/>
    <mergeCell ref="M12:R12"/>
    <mergeCell ref="M13:N13"/>
    <mergeCell ref="O13:P13"/>
    <mergeCell ref="Q13:R13"/>
    <mergeCell ref="H12:H14"/>
    <mergeCell ref="I12:K13"/>
    <mergeCell ref="G12:G14"/>
  </mergeCells>
  <printOptions horizontalCentered="1"/>
  <pageMargins left="0" right="0" top="0.59055118110236227" bottom="0.19685039370078741" header="0.31496062992125984" footer="0"/>
  <pageSetup paperSize="9" scale="6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Табл.№8</vt:lpstr>
      <vt:lpstr>'Приложение №8 Табл.№8'!Заголовки_для_печати</vt:lpstr>
    </vt:vector>
  </TitlesOfParts>
  <Company>Retired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RWT</dc:creator>
  <cp:lastModifiedBy>METODIST3</cp:lastModifiedBy>
  <cp:lastPrinted>2020-08-19T10:13:33Z</cp:lastPrinted>
  <dcterms:created xsi:type="dcterms:W3CDTF">2016-10-27T08:45:17Z</dcterms:created>
  <dcterms:modified xsi:type="dcterms:W3CDTF">2020-11-17T06:45:18Z</dcterms:modified>
</cp:coreProperties>
</file>