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24.12.2021\24.12.2021г\"/>
    </mc:Choice>
  </mc:AlternateContent>
  <bookViews>
    <workbookView xWindow="-120" yWindow="-120" windowWidth="24240" windowHeight="13740"/>
  </bookViews>
  <sheets>
    <sheet name="Приложение №11" sheetId="2" r:id="rId1"/>
  </sheets>
  <definedNames>
    <definedName name="_xlnm.Print_Titles" localSheetId="0">'Приложение №11'!$19:$19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7" i="2" l="1"/>
  <c r="S27" i="2" l="1"/>
  <c r="S26" i="2" s="1"/>
  <c r="S25" i="2" s="1"/>
  <c r="S23" i="2"/>
  <c r="S22" i="2" s="1"/>
  <c r="S21" i="2" s="1"/>
  <c r="S30" i="2" l="1"/>
  <c r="S20" i="2"/>
  <c r="U23" i="2"/>
  <c r="U22" i="2" s="1"/>
  <c r="U21" i="2" s="1"/>
  <c r="T23" i="2"/>
  <c r="T22" i="2" s="1"/>
  <c r="T21" i="2" s="1"/>
  <c r="U25" i="2"/>
  <c r="T27" i="2"/>
  <c r="T26" i="2" l="1"/>
  <c r="T25" i="2" s="1"/>
  <c r="U26" i="2"/>
</calcChain>
</file>

<file path=xl/sharedStrings.xml><?xml version="1.0" encoding="utf-8"?>
<sst xmlns="http://schemas.openxmlformats.org/spreadsheetml/2006/main" count="136" uniqueCount="61">
  <si>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</si>
  <si>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</si>
  <si>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</si>
  <si>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</si>
  <si>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</si>
  <si>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</si>
  <si>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</si>
  <si>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</si>
  <si>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</si>
  <si>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</si>
  <si>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</si>
  <si>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</si>
  <si>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</si>
  <si>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</si>
  <si>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</si>
  <si>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</si>
  <si>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</si>
  <si>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</si>
  <si>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</si>
  <si>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</si>
  <si>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</si>
  <si>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</si>
  <si>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</si>
  <si>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</si>
  <si>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</si>
  <si>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</si>
  <si>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</si>
  <si>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</si>
  <si>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</si>
  <si>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</si>
  <si>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</si>
  <si>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</si>
  <si>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</si>
  <si>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</si>
  <si>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</si>
  <si>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</si>
  <si>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</si>
  <si>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</si>
  <si>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</si>
  <si>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</si>
  <si>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</si>
  <si>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</si>
  <si>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</si>
  <si>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</si>
  <si>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Приложение № 11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</si>
  <si>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</si>
  <si>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</si>
  <si>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</si>
  <si>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</si>
  <si>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</si>
  <si>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</si>
  <si>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</si>
  <si>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>2021 год</t>
  </si>
  <si>
    <t>2022 год</t>
  </si>
  <si>
    <t xml:space="preserve">Изменение остатков средств на счетах по учету средств бюджета </t>
  </si>
  <si>
    <t>и на плановый период 2022 и 2023 годов"</t>
  </si>
  <si>
    <t>ИСТОЧНИКИ
 финансирования дефицита 
районного бюджета на 2021 год и на плановый период 2022 и 2023 годов</t>
  </si>
  <si>
    <t>2023 год</t>
  </si>
  <si>
    <t>"О бюджете Нижнеомского муниципального района Омской области на 2021 год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</si>
  <si>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"О бюджете Нижнеомского муниципального района Омской области на 2021 год и на плановый период  2022 и 2023 годов""</t>
  </si>
  <si>
    <t>Приложение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</si>
</sst>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  <font>
      <sz val="10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2" applyFont="1"/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4" xfId="1" applyNumberFormat="1" applyFont="1" applyFill="1" applyBorder="1" applyAlignment="1" applyProtection="1">
      <alignment horizontal="center" vertical="center"/>
      <protection hidden="1"/>
    </xf>
    <xf numFmtId="4" fontId="1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topLeftCell="J19" workbookViewId="0">
      <selection activeCell="U28" sqref="U28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x14ac:dyDescent="0.3">
      <c r="U1" s="41" t="s">
        <v>60</v>
      </c>
    </row>
    <row r="2" spans="1:23" ht="38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48" t="s">
        <v>59</v>
      </c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9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44</v>
      </c>
      <c r="V4" s="2"/>
      <c r="W4" s="2"/>
    </row>
    <row r="5" spans="1:23" ht="1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43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2"/>
      <c r="P6" s="2"/>
      <c r="Q6" s="3"/>
      <c r="R6" s="3"/>
      <c r="S6" s="3"/>
      <c r="T6" s="3"/>
      <c r="U6" s="32" t="s">
        <v>58</v>
      </c>
      <c r="V6" s="2"/>
      <c r="W6" s="2"/>
    </row>
    <row r="7" spans="1:23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2" t="s">
        <v>55</v>
      </c>
      <c r="V7" s="2"/>
      <c r="W7" s="2"/>
    </row>
    <row r="8" spans="1:23" ht="12.7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2"/>
      <c r="T8" s="8"/>
      <c r="U8" s="31"/>
      <c r="V8" s="2"/>
      <c r="W8" s="2"/>
    </row>
    <row r="9" spans="1:23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8"/>
      <c r="U9" s="2"/>
      <c r="V9" s="2"/>
      <c r="W9" s="2"/>
    </row>
    <row r="10" spans="1:23" ht="55.5" customHeight="1" x14ac:dyDescent="0.3">
      <c r="A10" s="51" t="s">
        <v>56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409.6" hidden="1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8"/>
      <c r="U12" s="2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40.5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54" t="s">
        <v>42</v>
      </c>
      <c r="K15" s="52" t="s">
        <v>41</v>
      </c>
      <c r="L15" s="52"/>
      <c r="M15" s="52"/>
      <c r="N15" s="52"/>
      <c r="O15" s="52"/>
      <c r="P15" s="52"/>
      <c r="Q15" s="52"/>
      <c r="R15" s="53"/>
      <c r="S15" s="66" t="s">
        <v>51</v>
      </c>
      <c r="T15" s="67"/>
      <c r="U15" s="68"/>
      <c r="V15" s="26"/>
      <c r="W15" s="25"/>
    </row>
    <row r="16" spans="1:23" ht="39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55"/>
      <c r="K16" s="52" t="s">
        <v>40</v>
      </c>
      <c r="L16" s="57" t="s">
        <v>45</v>
      </c>
      <c r="M16" s="57" t="s">
        <v>46</v>
      </c>
      <c r="N16" s="59" t="s">
        <v>47</v>
      </c>
      <c r="O16" s="60"/>
      <c r="P16" s="61"/>
      <c r="Q16" s="59" t="s">
        <v>48</v>
      </c>
      <c r="R16" s="65"/>
      <c r="S16" s="69" t="s">
        <v>52</v>
      </c>
      <c r="T16" s="69" t="s">
        <v>53</v>
      </c>
      <c r="U16" s="69" t="s">
        <v>57</v>
      </c>
      <c r="V16" s="26"/>
      <c r="W16" s="25"/>
    </row>
    <row r="17" spans="1:23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55"/>
      <c r="K17" s="52"/>
      <c r="L17" s="55"/>
      <c r="M17" s="55"/>
      <c r="N17" s="62"/>
      <c r="O17" s="63"/>
      <c r="P17" s="64"/>
      <c r="Q17" s="58"/>
      <c r="R17" s="64"/>
      <c r="S17" s="70"/>
      <c r="T17" s="70"/>
      <c r="U17" s="70"/>
      <c r="V17" s="2"/>
      <c r="W17" s="2"/>
    </row>
    <row r="18" spans="1:23" ht="146.2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56"/>
      <c r="K18" s="33"/>
      <c r="L18" s="56"/>
      <c r="M18" s="58"/>
      <c r="N18" s="38"/>
      <c r="O18" s="35" t="s">
        <v>39</v>
      </c>
      <c r="P18" s="36" t="s">
        <v>38</v>
      </c>
      <c r="Q18" s="36" t="s">
        <v>49</v>
      </c>
      <c r="R18" s="37" t="s">
        <v>50</v>
      </c>
      <c r="S18" s="70"/>
      <c r="T18" s="70"/>
      <c r="U18" s="70"/>
      <c r="V18" s="2"/>
      <c r="W18" s="2"/>
    </row>
    <row r="19" spans="1:23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 x14ac:dyDescent="0.3">
      <c r="A20" s="7"/>
      <c r="B20" s="22"/>
      <c r="C20" s="47" t="s">
        <v>30</v>
      </c>
      <c r="D20" s="47"/>
      <c r="E20" s="47"/>
      <c r="F20" s="47"/>
      <c r="G20" s="47"/>
      <c r="H20" s="47"/>
      <c r="I20" s="21" t="s">
        <v>30</v>
      </c>
      <c r="J20" s="17" t="s">
        <v>54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42">
        <f>S21+S25</f>
        <v>2715815.5699999928</v>
      </c>
      <c r="T20" s="18">
        <v>0</v>
      </c>
      <c r="U20" s="14">
        <v>0</v>
      </c>
      <c r="V20" s="13" t="s">
        <v>8</v>
      </c>
      <c r="W20" s="2"/>
    </row>
    <row r="21" spans="1:23" ht="34.5" customHeight="1" x14ac:dyDescent="0.3">
      <c r="A21" s="7"/>
      <c r="B21" s="16"/>
      <c r="C21" s="16"/>
      <c r="D21" s="22"/>
      <c r="E21" s="47" t="s">
        <v>29</v>
      </c>
      <c r="F21" s="47"/>
      <c r="G21" s="47"/>
      <c r="H21" s="47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42">
        <f>S22</f>
        <v>-479689423.06999999</v>
      </c>
      <c r="T21" s="18">
        <f t="shared" ref="T21:U23" si="0">T22</f>
        <v>-400457089.56</v>
      </c>
      <c r="U21" s="14">
        <f t="shared" si="0"/>
        <v>-403744616.66000003</v>
      </c>
      <c r="V21" s="13" t="s">
        <v>8</v>
      </c>
      <c r="W21" s="2"/>
    </row>
    <row r="22" spans="1:23" ht="39" customHeight="1" x14ac:dyDescent="0.3">
      <c r="A22" s="7"/>
      <c r="B22" s="16"/>
      <c r="C22" s="16"/>
      <c r="D22" s="16"/>
      <c r="E22" s="22"/>
      <c r="F22" s="47" t="s">
        <v>27</v>
      </c>
      <c r="G22" s="47"/>
      <c r="H22" s="47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42">
        <f>S23</f>
        <v>-479689423.06999999</v>
      </c>
      <c r="T22" s="18">
        <f t="shared" si="0"/>
        <v>-400457089.56</v>
      </c>
      <c r="U22" s="14">
        <f t="shared" si="0"/>
        <v>-403744616.66000003</v>
      </c>
      <c r="V22" s="13" t="s">
        <v>8</v>
      </c>
      <c r="W22" s="2"/>
    </row>
    <row r="23" spans="1:23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42">
        <f>S24</f>
        <v>-479689423.06999999</v>
      </c>
      <c r="T23" s="18">
        <f t="shared" si="0"/>
        <v>-400457089.56</v>
      </c>
      <c r="U23" s="14">
        <f t="shared" si="0"/>
        <v>-403744616.66000003</v>
      </c>
      <c r="V23" s="13" t="s">
        <v>8</v>
      </c>
      <c r="W23" s="2"/>
    </row>
    <row r="24" spans="1:23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43">
        <v>-479689423.06999999</v>
      </c>
      <c r="T24" s="14">
        <v>-400457089.56</v>
      </c>
      <c r="U24" s="14">
        <v>-403744616.66000003</v>
      </c>
      <c r="V24" s="13" t="s">
        <v>8</v>
      </c>
      <c r="W24" s="2"/>
    </row>
    <row r="25" spans="1:23" ht="33" customHeight="1" x14ac:dyDescent="0.3">
      <c r="A25" s="7"/>
      <c r="B25" s="16"/>
      <c r="C25" s="16"/>
      <c r="D25" s="22"/>
      <c r="E25" s="47" t="s">
        <v>19</v>
      </c>
      <c r="F25" s="47"/>
      <c r="G25" s="47"/>
      <c r="H25" s="47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19" t="s">
        <v>2</v>
      </c>
      <c r="R25" s="19" t="s">
        <v>15</v>
      </c>
      <c r="S25" s="42">
        <f t="shared" ref="S25:T27" si="1">S26</f>
        <v>482405238.63999999</v>
      </c>
      <c r="T25" s="18">
        <f t="shared" si="1"/>
        <v>400457089.56</v>
      </c>
      <c r="U25" s="14">
        <f>U27</f>
        <v>403744616.66000003</v>
      </c>
      <c r="V25" s="13" t="s">
        <v>8</v>
      </c>
      <c r="W25" s="2"/>
    </row>
    <row r="26" spans="1:23" ht="43.5" customHeight="1" x14ac:dyDescent="0.3">
      <c r="A26" s="7"/>
      <c r="B26" s="16"/>
      <c r="C26" s="16"/>
      <c r="D26" s="16"/>
      <c r="E26" s="22"/>
      <c r="F26" s="47" t="s">
        <v>17</v>
      </c>
      <c r="G26" s="47"/>
      <c r="H26" s="47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42">
        <f t="shared" si="1"/>
        <v>482405238.63999999</v>
      </c>
      <c r="T26" s="18">
        <f t="shared" si="1"/>
        <v>400457089.56</v>
      </c>
      <c r="U26" s="14">
        <f>U27</f>
        <v>403744616.66000003</v>
      </c>
      <c r="V26" s="13" t="s">
        <v>8</v>
      </c>
      <c r="W26" s="2"/>
    </row>
    <row r="27" spans="1:23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42">
        <f t="shared" si="1"/>
        <v>482405238.63999999</v>
      </c>
      <c r="T27" s="18">
        <f t="shared" si="1"/>
        <v>400457089.56</v>
      </c>
      <c r="U27" s="14">
        <f>U28</f>
        <v>403744616.66000003</v>
      </c>
      <c r="V27" s="13" t="s">
        <v>8</v>
      </c>
      <c r="W27" s="2"/>
    </row>
    <row r="28" spans="1:23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43">
        <v>482405238.63999999</v>
      </c>
      <c r="T28" s="14">
        <v>400457089.56</v>
      </c>
      <c r="U28" s="14">
        <v>403744616.66000003</v>
      </c>
      <c r="V28" s="13" t="s">
        <v>8</v>
      </c>
      <c r="W28" s="2"/>
    </row>
    <row r="29" spans="1:23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44">
        <v>0</v>
      </c>
      <c r="T29" s="9">
        <v>0</v>
      </c>
      <c r="U29" s="9">
        <v>0</v>
      </c>
      <c r="V29" s="8"/>
      <c r="W29" s="2"/>
    </row>
    <row r="30" spans="1:23" ht="22.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46" t="s">
        <v>0</v>
      </c>
      <c r="K30" s="46"/>
      <c r="L30" s="46"/>
      <c r="M30" s="46"/>
      <c r="N30" s="46"/>
      <c r="O30" s="46"/>
      <c r="P30" s="46"/>
      <c r="Q30" s="46"/>
      <c r="R30" s="46"/>
      <c r="S30" s="45">
        <f>S21+S25</f>
        <v>2715815.5699999928</v>
      </c>
      <c r="T30" s="5">
        <v>0</v>
      </c>
      <c r="U30" s="5">
        <v>0</v>
      </c>
      <c r="V30" s="2"/>
      <c r="W30" s="2"/>
    </row>
    <row r="31" spans="1:23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0">
    <mergeCell ref="J2:U2"/>
    <mergeCell ref="J13:S13"/>
    <mergeCell ref="A10:U10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  <mergeCell ref="J30:R30"/>
    <mergeCell ref="C20:H20"/>
    <mergeCell ref="E21:H21"/>
    <mergeCell ref="E25:H25"/>
    <mergeCell ref="F22:H22"/>
    <mergeCell ref="F26:H26"/>
  </mergeCells>
  <printOptions horizontalCentered="1"/>
  <pageMargins left="0" right="0" top="0.98425196850393704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</vt:lpstr>
      <vt:lpstr>'Приложение №11'!Заголовки_для_печати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2021-12-22T10:14:20Z</cp:lastPrinted>
  <dcterms:created xsi:type="dcterms:W3CDTF">2019-11-06T05:28:17Z</dcterms:created>
  <dcterms:modified xsi:type="dcterms:W3CDTF">2022-01-10T09:53:28Z</dcterms:modified>
</cp:coreProperties>
</file>