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3 года\ИЗМЕНЕНИЯ\Изменение №5(17.11.23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iterateDelta="1E-4"/>
</workbook>
</file>

<file path=xl/calcChain.xml><?xml version="1.0" encoding="utf-8"?>
<calcChain xmlns="http://schemas.openxmlformats.org/spreadsheetml/2006/main">
  <c r="M23" i="2" l="1"/>
  <c r="M19" i="2" s="1"/>
  <c r="N26" i="2"/>
  <c r="M26" i="2"/>
  <c r="N21" i="2" l="1"/>
  <c r="N20" i="2" s="1"/>
  <c r="M21" i="2"/>
  <c r="M20" i="2" s="1"/>
  <c r="N24" i="2" l="1"/>
  <c r="N23" i="2" s="1"/>
  <c r="N19" i="2" s="1"/>
  <c r="M24" i="2"/>
  <c r="M28" i="2" l="1"/>
  <c r="N28" i="2"/>
  <c r="M17" i="2"/>
  <c r="M16" i="2" s="1"/>
  <c r="N17" i="2"/>
  <c r="N16" i="2" s="1"/>
</calcChain>
</file>

<file path=xl/sharedStrings.xml><?xml version="1.0" encoding="utf-8"?>
<sst xmlns="http://schemas.openxmlformats.org/spreadsheetml/2006/main" count="49" uniqueCount="42">
  <si>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</si>
  <si>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</si>
  <si>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</si>
  <si>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</si>
  <si>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</si>
  <si>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</si>
  <si>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</si>
  <si>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</si>
  <si>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</si>
  <si>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</si>
  <si>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</si>
  <si>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</si>
  <si>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</si>
  <si>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</si>
  <si>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</si>
  <si>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</si>
  <si>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</si>
  <si>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</si>
  <si>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</si>
  <si>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</si>
  <si>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</si>
  <si>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2023 год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</si>
  <si>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</si>
  <si>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</si>
  <si>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</si>
  <si>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</si>
  <si>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</si>
  <si>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</si>
  <si>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</si>
  <si>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2023 год и на плановый период 2024 и 2025 годов""</t>
  </si>
  <si>
    <t>Адресная инвестиционная программа Нижнеомского муниципального района Омской области 
на 2023 год и на плановый период 2024 и 2025 годов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</si>
  <si>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</si>
  <si>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Дорожное хозяйство (дорожные фонды)</t>
  </si>
  <si>
    <t>Национальная экономика</t>
  </si>
  <si>
    <t>Реконструкция автомобильной дороги общего пользования «Подъезд до деревни Вишневка Нижнеомского района Омской области от 124 км дороги Омск – Новосибирск»</t>
  </si>
  <si>
    <t>1.2</t>
  </si>
  <si>
    <t>1.2.1</t>
  </si>
  <si>
    <t>Приложение №8</t>
  </si>
  <si>
    <t>Другие вопросы в области жилищно-коммунального хозяйства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</si>
  <si>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</si>
  <si>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1.3</t>
  </si>
  <si>
    <t>1.3.1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</si>
</sst>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9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showGridLines="0" tabSelected="1" topLeftCell="G17" workbookViewId="0">
      <selection activeCell="H27" sqref="H27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8" t="s">
        <v>29</v>
      </c>
      <c r="N3" s="119"/>
      <c r="O3" s="119"/>
      <c r="P3" s="119"/>
      <c r="Q3" s="119"/>
      <c r="R3" s="119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22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24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27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28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20" t="s">
        <v>30</v>
      </c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28" t="s">
        <v>11</v>
      </c>
      <c r="H12" s="127" t="s">
        <v>17</v>
      </c>
      <c r="I12" s="121" t="s">
        <v>10</v>
      </c>
      <c r="J12" s="121"/>
      <c r="K12" s="121"/>
      <c r="L12" s="3"/>
      <c r="M12" s="124" t="s">
        <v>9</v>
      </c>
      <c r="N12" s="124"/>
      <c r="O12" s="124"/>
      <c r="P12" s="124"/>
      <c r="Q12" s="124"/>
      <c r="R12" s="124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25"/>
      <c r="H13" s="122"/>
      <c r="I13" s="121"/>
      <c r="J13" s="121"/>
      <c r="K13" s="121"/>
      <c r="L13" s="3"/>
      <c r="M13" s="125" t="s">
        <v>21</v>
      </c>
      <c r="N13" s="121"/>
      <c r="O13" s="125" t="s">
        <v>23</v>
      </c>
      <c r="P13" s="121"/>
      <c r="Q13" s="126" t="s">
        <v>26</v>
      </c>
      <c r="R13" s="126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25"/>
      <c r="H14" s="123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116">
        <f>M17</f>
        <v>73755920</v>
      </c>
      <c r="N16" s="14">
        <f>N17</f>
        <v>67028124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116">
        <f>M19</f>
        <v>73755920</v>
      </c>
      <c r="N17" s="14">
        <f>N19</f>
        <v>67028124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117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21">
        <v>502</v>
      </c>
      <c r="C19" s="122"/>
      <c r="D19" s="122"/>
      <c r="E19" s="122"/>
      <c r="F19" s="123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16">
        <f>M20+M23</f>
        <v>73755920</v>
      </c>
      <c r="N19" s="14">
        <f>N20+N23</f>
        <v>67028124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 x14ac:dyDescent="0.25">
      <c r="A20" s="99"/>
      <c r="B20" s="100"/>
      <c r="C20" s="101"/>
      <c r="D20" s="101"/>
      <c r="E20" s="101"/>
      <c r="F20" s="102"/>
      <c r="G20" s="100"/>
      <c r="H20" s="98" t="s">
        <v>33</v>
      </c>
      <c r="I20" s="104">
        <v>502</v>
      </c>
      <c r="J20" s="105">
        <v>4</v>
      </c>
      <c r="K20" s="106">
        <v>0</v>
      </c>
      <c r="L20" s="107"/>
      <c r="M20" s="116">
        <f t="shared" ref="M20:N20" si="0">M21</f>
        <v>70555920</v>
      </c>
      <c r="N20" s="97">
        <f t="shared" si="0"/>
        <v>67028124</v>
      </c>
      <c r="O20" s="97"/>
      <c r="P20" s="97"/>
      <c r="Q20" s="108"/>
      <c r="R20" s="109"/>
      <c r="S20" s="110"/>
      <c r="T20" s="49"/>
      <c r="U20" s="49"/>
      <c r="V20" s="49"/>
      <c r="W20" s="49"/>
      <c r="X20" s="49"/>
    </row>
    <row r="21" spans="1:24" s="54" customFormat="1" ht="30.75" customHeight="1" x14ac:dyDescent="0.25">
      <c r="A21" s="99"/>
      <c r="B21" s="100"/>
      <c r="C21" s="101"/>
      <c r="D21" s="101"/>
      <c r="E21" s="101"/>
      <c r="F21" s="102"/>
      <c r="G21" s="103" t="s">
        <v>18</v>
      </c>
      <c r="H21" s="98" t="s">
        <v>32</v>
      </c>
      <c r="I21" s="104">
        <v>502</v>
      </c>
      <c r="J21" s="105">
        <v>4</v>
      </c>
      <c r="K21" s="106">
        <v>9</v>
      </c>
      <c r="L21" s="107"/>
      <c r="M21" s="116">
        <f>M22</f>
        <v>70555920</v>
      </c>
      <c r="N21" s="97">
        <f>N22</f>
        <v>67028124</v>
      </c>
      <c r="O21" s="97"/>
      <c r="P21" s="97"/>
      <c r="Q21" s="108"/>
      <c r="R21" s="109"/>
      <c r="S21" s="110"/>
      <c r="T21" s="49"/>
      <c r="U21" s="49"/>
      <c r="V21" s="49"/>
      <c r="W21" s="49"/>
      <c r="X21" s="49"/>
    </row>
    <row r="22" spans="1:24" s="54" customFormat="1" ht="64.5" customHeight="1" x14ac:dyDescent="0.25">
      <c r="A22" s="99"/>
      <c r="B22" s="100"/>
      <c r="C22" s="101"/>
      <c r="D22" s="101"/>
      <c r="E22" s="101"/>
      <c r="F22" s="102"/>
      <c r="G22" s="103" t="s">
        <v>20</v>
      </c>
      <c r="H22" s="98" t="s">
        <v>34</v>
      </c>
      <c r="I22" s="104">
        <v>502</v>
      </c>
      <c r="J22" s="105">
        <v>4</v>
      </c>
      <c r="K22" s="105">
        <v>9</v>
      </c>
      <c r="L22" s="111"/>
      <c r="M22" s="116">
        <v>70555920</v>
      </c>
      <c r="N22" s="97">
        <v>67028124</v>
      </c>
      <c r="O22" s="97"/>
      <c r="P22" s="97"/>
      <c r="Q22" s="108"/>
      <c r="R22" s="109"/>
      <c r="S22" s="112"/>
      <c r="T22" s="49"/>
      <c r="U22" s="49"/>
      <c r="V22" s="49"/>
      <c r="W22" s="49"/>
      <c r="X22" s="49"/>
    </row>
    <row r="23" spans="1:24" s="59" customFormat="1" ht="30.75" customHeight="1" x14ac:dyDescent="0.25">
      <c r="A23" s="74"/>
      <c r="B23" s="79"/>
      <c r="C23" s="80"/>
      <c r="D23" s="80"/>
      <c r="E23" s="80"/>
      <c r="F23" s="81"/>
      <c r="G23" s="82"/>
      <c r="H23" s="83" t="s">
        <v>19</v>
      </c>
      <c r="I23" s="78">
        <v>502</v>
      </c>
      <c r="J23" s="77">
        <v>5</v>
      </c>
      <c r="K23" s="77">
        <v>0</v>
      </c>
      <c r="L23" s="57"/>
      <c r="M23" s="97">
        <f>M24+M26</f>
        <v>3200000</v>
      </c>
      <c r="N23" s="89">
        <f t="shared" ref="M23:N24" si="1">N24</f>
        <v>0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 x14ac:dyDescent="0.25">
      <c r="A24" s="87"/>
      <c r="B24" s="92"/>
      <c r="C24" s="93"/>
      <c r="D24" s="93"/>
      <c r="E24" s="93"/>
      <c r="F24" s="94"/>
      <c r="G24" s="95" t="s">
        <v>35</v>
      </c>
      <c r="H24" s="98" t="s">
        <v>25</v>
      </c>
      <c r="I24" s="91">
        <v>502</v>
      </c>
      <c r="J24" s="90">
        <v>5</v>
      </c>
      <c r="K24" s="90">
        <v>1</v>
      </c>
      <c r="L24" s="57"/>
      <c r="M24" s="97">
        <f t="shared" si="1"/>
        <v>500000</v>
      </c>
      <c r="N24" s="89">
        <f t="shared" si="1"/>
        <v>0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 x14ac:dyDescent="0.25">
      <c r="A25" s="74"/>
      <c r="B25" s="79"/>
      <c r="C25" s="80"/>
      <c r="D25" s="80"/>
      <c r="E25" s="80"/>
      <c r="F25" s="81"/>
      <c r="G25" s="82" t="s">
        <v>36</v>
      </c>
      <c r="H25" s="96" t="s">
        <v>31</v>
      </c>
      <c r="I25" s="78">
        <v>502</v>
      </c>
      <c r="J25" s="77">
        <v>5</v>
      </c>
      <c r="K25" s="77">
        <v>1</v>
      </c>
      <c r="L25" s="57"/>
      <c r="M25" s="97">
        <v>500000</v>
      </c>
      <c r="N25" s="89">
        <v>0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s="84" customFormat="1" ht="34.5" customHeight="1" x14ac:dyDescent="0.25">
      <c r="A26" s="87"/>
      <c r="B26" s="113"/>
      <c r="C26" s="114"/>
      <c r="D26" s="114"/>
      <c r="E26" s="114"/>
      <c r="F26" s="115"/>
      <c r="G26" s="95" t="s">
        <v>40</v>
      </c>
      <c r="H26" s="96" t="s">
        <v>38</v>
      </c>
      <c r="I26" s="91">
        <v>502</v>
      </c>
      <c r="J26" s="90">
        <v>5</v>
      </c>
      <c r="K26" s="90">
        <v>5</v>
      </c>
      <c r="L26" s="57"/>
      <c r="M26" s="97">
        <f t="shared" ref="M26:N26" si="2">M27</f>
        <v>2700000</v>
      </c>
      <c r="N26" s="89">
        <f t="shared" si="2"/>
        <v>0</v>
      </c>
      <c r="O26" s="89"/>
      <c r="P26" s="89"/>
      <c r="Q26" s="86"/>
      <c r="R26" s="88"/>
      <c r="S26" s="58"/>
      <c r="T26" s="85"/>
      <c r="U26" s="85"/>
      <c r="V26" s="85"/>
      <c r="W26" s="85"/>
      <c r="X26" s="85"/>
    </row>
    <row r="27" spans="1:24" s="84" customFormat="1" ht="64.5" customHeight="1" x14ac:dyDescent="0.25">
      <c r="A27" s="87"/>
      <c r="B27" s="113"/>
      <c r="C27" s="114"/>
      <c r="D27" s="114"/>
      <c r="E27" s="114"/>
      <c r="F27" s="115"/>
      <c r="G27" s="95" t="s">
        <v>41</v>
      </c>
      <c r="H27" s="96" t="s">
        <v>39</v>
      </c>
      <c r="I27" s="91">
        <v>502</v>
      </c>
      <c r="J27" s="90">
        <v>5</v>
      </c>
      <c r="K27" s="90">
        <v>5</v>
      </c>
      <c r="L27" s="57"/>
      <c r="M27" s="97">
        <v>2700000</v>
      </c>
      <c r="N27" s="89">
        <v>0</v>
      </c>
      <c r="O27" s="89"/>
      <c r="P27" s="89"/>
      <c r="Q27" s="86"/>
      <c r="R27" s="88"/>
      <c r="S27" s="58"/>
      <c r="T27" s="85"/>
      <c r="U27" s="85"/>
      <c r="V27" s="85"/>
      <c r="W27" s="85"/>
      <c r="X27" s="85"/>
    </row>
    <row r="28" spans="1:24" ht="24" customHeight="1" x14ac:dyDescent="0.3">
      <c r="A28" s="74"/>
      <c r="B28" s="73"/>
      <c r="C28" s="73"/>
      <c r="D28" s="73"/>
      <c r="E28" s="73"/>
      <c r="F28" s="73"/>
      <c r="G28" s="73"/>
      <c r="H28" s="72" t="s">
        <v>0</v>
      </c>
      <c r="I28" s="72"/>
      <c r="J28" s="71"/>
      <c r="K28" s="70"/>
      <c r="L28" s="62"/>
      <c r="M28" s="116">
        <f>M19</f>
        <v>73755920</v>
      </c>
      <c r="N28" s="69">
        <f>N19</f>
        <v>67028124</v>
      </c>
      <c r="O28" s="76"/>
      <c r="P28" s="69"/>
      <c r="Q28" s="68"/>
      <c r="R28" s="67"/>
      <c r="S28" s="66"/>
      <c r="T28" s="65"/>
      <c r="U28" s="64"/>
      <c r="V28" s="64"/>
      <c r="W28" s="64"/>
      <c r="X28" s="63"/>
    </row>
    <row r="29" spans="1:24" ht="409.6" hidden="1" customHeight="1" x14ac:dyDescent="0.3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2"/>
      <c r="M29" s="60"/>
      <c r="N29" s="60"/>
      <c r="O29" s="61"/>
      <c r="P29" s="61"/>
      <c r="Q29" s="62"/>
      <c r="R29" s="62"/>
      <c r="S29" s="61"/>
      <c r="T29" s="60"/>
      <c r="U29" s="60"/>
      <c r="V29" s="60"/>
      <c r="W29" s="60"/>
      <c r="X29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2023-05-23T05:31:30Z</cp:lastPrinted>
  <dcterms:created xsi:type="dcterms:W3CDTF">2016-10-27T08:45:17Z</dcterms:created>
  <dcterms:modified xsi:type="dcterms:W3CDTF">2023-11-16T08:59:30Z</dcterms:modified>
</cp:coreProperties>
</file>