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30.05.2023г. №36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 refMode="R1C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3" i="2"/>
  <c r="S22" i="2" s="1"/>
  <c r="S21" i="2" s="1"/>
  <c r="U30" i="2" l="1"/>
  <c r="U20" i="2"/>
  <c r="T20" i="2"/>
  <c r="T30" i="2"/>
  <c r="S20" i="2"/>
  <c r="S30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<sst xmlns="http://schemas.openxmlformats.org/spreadsheetml/2006/main" count="135" uniqueCount="60">
  <si>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</si>
  <si>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</si>
  <si>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</si>
  <si>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</si>
  <si>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</si>
  <si>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</si>
  <si>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</si>
  <si>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</si>
  <si>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</si>
  <si>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</si>
  <si>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</si>
  <si>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</si>
  <si>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</si>
  <si>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</si>
  <si>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</si>
  <si>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</si>
  <si>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</si>
  <si>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</si>
  <si>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</si>
  <si>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</si>
  <si>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</si>
  <si>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</si>
  <si>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</si>
  <si>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</si>
  <si>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</si>
  <si>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</si>
  <si>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</si>
  <si>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</si>
  <si>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</si>
  <si>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</si>
  <si>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</si>
  <si>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</si>
  <si>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</si>
  <si>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</si>
  <si>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</si>
  <si>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</si>
  <si>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</si>
  <si>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</si>
  <si>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</si>
  <si>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</si>
  <si>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</si>
  <si>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</si>
  <si>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</si>
  <si>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</si>
  <si>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</si>
  <si>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</si>
  <si>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</si>
  <si>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</si>
  <si>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</si>
  <si>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</si>
  <si>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</si>
  <si>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</si>
  <si>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</si>
  <si>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</si>
  <si>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</si>
  <si>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</si>
  <si>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</si>
  <si>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</si>
  <si>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</si>
  <si>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(в ред. решений Совета Нижнеомского муниципального района Омской области от 24.03.2023г. № 8; от 30.05.2023г.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</si>
</sst>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24" workbookViewId="0">
      <selection activeCell="J15" sqref="J15:J1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2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9"/>
      <c r="K2" s="40"/>
      <c r="L2" s="40"/>
      <c r="M2" s="40"/>
      <c r="N2" s="40"/>
      <c r="O2" s="41"/>
      <c r="P2" s="41"/>
      <c r="Q2" s="41"/>
      <c r="R2" s="41"/>
      <c r="S2" s="41"/>
      <c r="T2" s="41"/>
      <c r="U2" s="41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55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43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2" t="s">
        <v>54</v>
      </c>
      <c r="V6" s="2"/>
      <c r="W6" s="2"/>
    </row>
    <row r="7" spans="1:23" ht="12.7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1"/>
      <c r="V7" s="2"/>
      <c r="W7" s="2"/>
    </row>
    <row r="8" spans="1:23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8"/>
      <c r="U8" s="2"/>
      <c r="V8" s="2"/>
      <c r="W8" s="2"/>
    </row>
    <row r="9" spans="1:23" ht="55.5" customHeight="1" x14ac:dyDescent="0.3">
      <c r="A9" s="47" t="s">
        <v>52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33.7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67" t="s">
        <v>59</v>
      </c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0" t="s">
        <v>42</v>
      </c>
      <c r="K15" s="48" t="s">
        <v>41</v>
      </c>
      <c r="L15" s="48"/>
      <c r="M15" s="48"/>
      <c r="N15" s="48"/>
      <c r="O15" s="48"/>
      <c r="P15" s="48"/>
      <c r="Q15" s="48"/>
      <c r="R15" s="49"/>
      <c r="S15" s="62" t="s">
        <v>50</v>
      </c>
      <c r="T15" s="63"/>
      <c r="U15" s="64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1"/>
      <c r="K16" s="48" t="s">
        <v>40</v>
      </c>
      <c r="L16" s="53" t="s">
        <v>44</v>
      </c>
      <c r="M16" s="53" t="s">
        <v>45</v>
      </c>
      <c r="N16" s="55" t="s">
        <v>46</v>
      </c>
      <c r="O16" s="56"/>
      <c r="P16" s="57"/>
      <c r="Q16" s="55" t="s">
        <v>47</v>
      </c>
      <c r="R16" s="61"/>
      <c r="S16" s="65" t="s">
        <v>56</v>
      </c>
      <c r="T16" s="65" t="s">
        <v>57</v>
      </c>
      <c r="U16" s="65" t="s">
        <v>58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1"/>
      <c r="K17" s="48"/>
      <c r="L17" s="51"/>
      <c r="M17" s="51"/>
      <c r="N17" s="58"/>
      <c r="O17" s="59"/>
      <c r="P17" s="60"/>
      <c r="Q17" s="54"/>
      <c r="R17" s="60"/>
      <c r="S17" s="66"/>
      <c r="T17" s="66"/>
      <c r="U17" s="66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2"/>
      <c r="K18" s="33"/>
      <c r="L18" s="52"/>
      <c r="M18" s="54"/>
      <c r="N18" s="23"/>
      <c r="O18" s="35" t="s">
        <v>39</v>
      </c>
      <c r="P18" s="36" t="s">
        <v>38</v>
      </c>
      <c r="Q18" s="36" t="s">
        <v>48</v>
      </c>
      <c r="R18" s="37" t="s">
        <v>49</v>
      </c>
      <c r="S18" s="66"/>
      <c r="T18" s="66"/>
      <c r="U18" s="66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5" t="s">
        <v>30</v>
      </c>
      <c r="D20" s="45"/>
      <c r="E20" s="45"/>
      <c r="F20" s="45"/>
      <c r="G20" s="45"/>
      <c r="H20" s="45"/>
      <c r="I20" s="21" t="s">
        <v>30</v>
      </c>
      <c r="J20" s="17" t="s">
        <v>51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3180000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5" t="s">
        <v>29</v>
      </c>
      <c r="F21" s="45"/>
      <c r="G21" s="45"/>
      <c r="H21" s="45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42">
        <f t="shared" ref="S21:U23" si="0">S22</f>
        <v>-619813292.85000002</v>
      </c>
      <c r="T21" s="42">
        <f t="shared" si="0"/>
        <v>-470730906.58999997</v>
      </c>
      <c r="U21" s="43">
        <f t="shared" si="0"/>
        <v>-466510022.68000001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5" t="s">
        <v>27</v>
      </c>
      <c r="G22" s="45"/>
      <c r="H22" s="45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si="0"/>
        <v>-619813292.85000002</v>
      </c>
      <c r="T22" s="42">
        <f t="shared" si="0"/>
        <v>-470730906.58999997</v>
      </c>
      <c r="U22" s="43">
        <f t="shared" si="0"/>
        <v>-466510022.68000001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42">
        <f t="shared" si="0"/>
        <v>-619813292.85000002</v>
      </c>
      <c r="T23" s="42">
        <f t="shared" si="0"/>
        <v>-470730906.58999997</v>
      </c>
      <c r="U23" s="43">
        <f t="shared" si="0"/>
        <v>-466510022.68000001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43">
        <v>-619813292.85000002</v>
      </c>
      <c r="T24" s="43">
        <v>-470730906.58999997</v>
      </c>
      <c r="U24" s="43">
        <v>-466510022.68000001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5" t="s">
        <v>19</v>
      </c>
      <c r="F25" s="45"/>
      <c r="G25" s="45"/>
      <c r="H25" s="45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38" t="s">
        <v>2</v>
      </c>
      <c r="R25" s="19" t="s">
        <v>15</v>
      </c>
      <c r="S25" s="42">
        <f t="shared" ref="S25:U27" si="1">S26</f>
        <v>622993292.85000002</v>
      </c>
      <c r="T25" s="42">
        <f t="shared" si="1"/>
        <v>470730906.58999997</v>
      </c>
      <c r="U25" s="43">
        <f t="shared" si="1"/>
        <v>466510022.68000001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5" t="s">
        <v>17</v>
      </c>
      <c r="G26" s="45"/>
      <c r="H26" s="45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42">
        <f t="shared" si="1"/>
        <v>622993292.85000002</v>
      </c>
      <c r="T26" s="42">
        <f t="shared" si="1"/>
        <v>470730906.58999997</v>
      </c>
      <c r="U26" s="43">
        <f t="shared" si="1"/>
        <v>466510022.68000001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42">
        <f t="shared" si="1"/>
        <v>622993292.85000002</v>
      </c>
      <c r="T27" s="42">
        <f t="shared" si="1"/>
        <v>470730906.58999997</v>
      </c>
      <c r="U27" s="43">
        <f t="shared" si="1"/>
        <v>466510022.68000001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43">
        <v>622993292.85000002</v>
      </c>
      <c r="T28" s="43">
        <v>470730906.58999997</v>
      </c>
      <c r="U28" s="43">
        <v>466510022.68000001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4" t="s">
        <v>0</v>
      </c>
      <c r="K30" s="44"/>
      <c r="L30" s="44"/>
      <c r="M30" s="44"/>
      <c r="N30" s="44"/>
      <c r="O30" s="44"/>
      <c r="P30" s="44"/>
      <c r="Q30" s="44"/>
      <c r="R30" s="44"/>
      <c r="S30" s="5">
        <f>S21+S25</f>
        <v>3180000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12:U12"/>
    <mergeCell ref="Q16:R17"/>
    <mergeCell ref="S15:U15"/>
    <mergeCell ref="S16:S18"/>
    <mergeCell ref="T16:T18"/>
    <mergeCell ref="U16:U18"/>
    <mergeCell ref="J30:R30"/>
    <mergeCell ref="C20:H20"/>
    <mergeCell ref="E21:H21"/>
    <mergeCell ref="E25:H25"/>
    <mergeCell ref="F22:H22"/>
    <mergeCell ref="F26:H26"/>
    <mergeCell ref="J13:S13"/>
    <mergeCell ref="A9:U9"/>
    <mergeCell ref="K15:R15"/>
    <mergeCell ref="K16:K17"/>
    <mergeCell ref="J15:J18"/>
    <mergeCell ref="L16:L18"/>
    <mergeCell ref="M16:M18"/>
    <mergeCell ref="N16:P17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2023-06-05T05:58:00Z</dcterms:modified>
</cp:coreProperties>
</file>