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2 года\ИЗМЕНЕНИЯ\Изменение №3(22.04.22)\"/>
    </mc:Choice>
  </mc:AlternateContent>
  <bookViews>
    <workbookView xWindow="480" yWindow="120" windowWidth="27795" windowHeight="13110"/>
  </bookViews>
  <sheets>
    <sheet name="Приложение №8" sheetId="2" r:id="rId1"/>
  </sheets>
  <calcPr calcId="162913" iterate="1"/>
</workbook>
</file>

<file path=xl/calcChain.xml><?xml version="1.0" encoding="utf-8"?>
<calcChain xmlns="http://schemas.openxmlformats.org/spreadsheetml/2006/main">
  <c r="D21" i="2" l="1"/>
  <c r="D20" i="2"/>
  <c r="D19" i="2"/>
  <c r="D18" i="2"/>
  <c r="D17" i="2"/>
  <c r="D16" i="2"/>
  <c r="D15" i="2"/>
  <c r="D14" i="2"/>
  <c r="D13" i="2"/>
  <c r="D12" i="2"/>
  <c r="D11" i="2"/>
  <c r="G22" i="2"/>
  <c r="F22" i="2"/>
  <c r="D22" i="2" l="1"/>
  <c r="H22" i="2"/>
  <c r="E22" i="2"/>
</calcChain>
</file>

<file path=xl/sharedStrings.xml><?xml version="1.0" encoding="utf-8"?>
<sst xmlns="http://schemas.openxmlformats.org/spreadsheetml/2006/main" count="43" uniqueCount="29">
  <si>
    <t/>
  </si>
  <si>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</si>
  <si>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</si>
  <si>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</si>
  <si>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</si>
  <si>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</si>
  <si>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</si>
  <si>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</si>
  <si>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</si>
  <si>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</si>
  <si>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Глухониколаевское сельское поселение</t>
  </si>
  <si>
    <t>Антоновское сельское поселение</t>
  </si>
  <si>
    <t>Наименование поселения</t>
  </si>
  <si>
    <t>№ п/п</t>
  </si>
  <si>
    <t>"О бюджете Нижнеомского муниципального района Омской области на 2022 год</t>
  </si>
  <si>
    <t>РАСПРЕДЕЛЕНИЕ
иных межбюджетных трансфертов бюджетам поселений на 2022 год  и на плановый период 2023 и 2024 годов</t>
  </si>
  <si>
    <t>Сумма на 2022 год</t>
  </si>
  <si>
    <t>Сумма на 2023 год</t>
  </si>
  <si>
    <t>Сумма на 2024 год</t>
  </si>
  <si>
    <t>и на плановый период 2023 и 2024 годов"</t>
  </si>
  <si>
    <t>Иные межбюджетные трансферты на содержание, капитальный ремонт и ремонт автомобильных дорог, находящихся на территории сельских поселений Нижнеомского муниципального района Омской области</t>
  </si>
  <si>
    <t>Нижнеомское сельское поселение</t>
  </si>
  <si>
    <t>к решению Совета Нижнеомского муниципального района Омской области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</si>
  <si>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"О бюджете Нижнеомского муниципального района Омской области на 2022 год и на плановый период 2023 и 2024 годов""</t>
  </si>
  <si>
    <t>Приложение № 8</t>
  </si>
  <si>
    <t>Иные межбюджетные трансферты бюджетам поселений из бюджета муниципального района на участие в организации и финансировании проведения общественных работ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</si>
  <si>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</si>
  <si>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>Приложение №7</t>
  </si>
  <si>
    <t xml:space="preserve"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</si>
</sst>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2" fillId="0" borderId="0" xfId="1" applyFont="1" applyBorder="1" applyAlignment="1" applyProtection="1">
      <alignment horizontal="right"/>
      <protection hidden="1"/>
    </xf>
    <xf numFmtId="0" fontId="2" fillId="0" borderId="0" xfId="1" applyFont="1" applyAlignment="1">
      <alignment horizontal="right"/>
    </xf>
    <xf numFmtId="0" fontId="2" fillId="0" borderId="0" xfId="1" applyFont="1"/>
    <xf numFmtId="0" fontId="2" fillId="0" borderId="0" xfId="1" applyFont="1" applyFill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Font="1" applyFill="1" applyBorder="1" applyProtection="1">
      <protection hidden="1"/>
    </xf>
    <xf numFmtId="1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5" xfId="1" applyNumberFormat="1" applyFont="1" applyFill="1" applyBorder="1" applyAlignment="1" applyProtection="1">
      <alignment horizontal="right" vertical="center"/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protection hidden="1"/>
    </xf>
    <xf numFmtId="164" fontId="4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3" xfId="1" applyNumberFormat="1" applyFont="1" applyFill="1" applyBorder="1" applyAlignment="1" applyProtection="1">
      <alignment horizontal="right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 wrapText="1"/>
      <protection hidden="1"/>
    </xf>
    <xf numFmtId="0" fontId="3" fillId="0" borderId="0" xfId="0" applyFont="1" applyAlignment="1">
      <alignment horizontal="right" wrapText="1"/>
    </xf>
    <xf numFmtId="0" fontId="2" fillId="0" borderId="0" xfId="1" applyFont="1" applyAlignment="1">
      <alignment horizontal="right"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24"/>
  <sheetViews>
    <sheetView showGridLines="0" tabSelected="1" topLeftCell="A22" zoomScale="90" zoomScaleNormal="90" workbookViewId="0">
      <selection activeCell="D22" sqref="D22"/>
    </sheetView>
  </sheetViews>
  <sheetFormatPr defaultRowHeight="12.75" x14ac:dyDescent="0.2"/>
  <cols>
    <col min="1" max="1" width="0.140625" style="1" customWidth="1"/>
    <col min="2" max="2" width="9.140625" style="1" customWidth="1"/>
    <col min="3" max="3" width="93.42578125" style="1" customWidth="1"/>
    <col min="4" max="4" width="28.28515625" style="1" customWidth="1"/>
    <col min="5" max="5" width="39.140625" style="1" customWidth="1"/>
    <col min="6" max="7" width="35.140625" style="1" customWidth="1"/>
    <col min="8" max="8" width="41.5703125" style="1" customWidth="1"/>
    <col min="9" max="9" width="27.28515625" style="1" customWidth="1"/>
    <col min="10" max="10" width="26.140625" style="1" customWidth="1"/>
    <col min="11" max="244" width="9.140625" style="1" customWidth="1"/>
    <col min="245" max="16384" width="9.140625" style="1"/>
  </cols>
  <sheetData>
    <row r="1" spans="1:11" s="4" customFormat="1" ht="24.75" customHeight="1" x14ac:dyDescent="0.35">
      <c r="J1" s="3" t="s">
        <v>27</v>
      </c>
    </row>
    <row r="2" spans="1:11" s="4" customFormat="1" ht="44.25" customHeight="1" x14ac:dyDescent="0.35">
      <c r="C2" s="35" t="s">
        <v>23</v>
      </c>
      <c r="D2" s="34"/>
      <c r="E2" s="34"/>
      <c r="F2" s="34"/>
      <c r="G2" s="34"/>
      <c r="H2" s="34"/>
      <c r="I2" s="34"/>
      <c r="J2" s="34"/>
    </row>
    <row r="3" spans="1:11" s="4" customFormat="1" ht="22.5" customHeight="1" x14ac:dyDescent="0.35">
      <c r="A3" s="5"/>
      <c r="B3" s="5"/>
      <c r="C3" s="5"/>
      <c r="D3" s="5"/>
      <c r="E3" s="6"/>
      <c r="F3" s="6"/>
      <c r="G3" s="6"/>
      <c r="H3" s="6"/>
      <c r="I3" s="6"/>
      <c r="J3" s="2" t="s">
        <v>24</v>
      </c>
      <c r="K3" s="6"/>
    </row>
    <row r="4" spans="1:11" s="4" customFormat="1" ht="23.25" customHeight="1" x14ac:dyDescent="0.35">
      <c r="A4" s="5"/>
      <c r="B4" s="6"/>
      <c r="C4" s="33" t="s">
        <v>22</v>
      </c>
      <c r="D4" s="34"/>
      <c r="E4" s="34"/>
      <c r="F4" s="34"/>
      <c r="G4" s="34"/>
      <c r="H4" s="34"/>
      <c r="I4" s="34"/>
      <c r="J4" s="34"/>
      <c r="K4" s="7"/>
    </row>
    <row r="5" spans="1:11" s="4" customFormat="1" ht="23.25" customHeight="1" x14ac:dyDescent="0.35">
      <c r="A5" s="5"/>
      <c r="B5" s="6"/>
      <c r="C5" s="33" t="s">
        <v>14</v>
      </c>
      <c r="D5" s="34"/>
      <c r="E5" s="34"/>
      <c r="F5" s="34"/>
      <c r="G5" s="34"/>
      <c r="H5" s="34"/>
      <c r="I5" s="34"/>
      <c r="J5" s="34"/>
      <c r="K5" s="7"/>
    </row>
    <row r="6" spans="1:11" s="4" customFormat="1" ht="23.25" customHeight="1" x14ac:dyDescent="0.35">
      <c r="A6" s="5"/>
      <c r="B6" s="8"/>
      <c r="C6" s="33" t="s">
        <v>19</v>
      </c>
      <c r="D6" s="34"/>
      <c r="E6" s="34"/>
      <c r="F6" s="34"/>
      <c r="G6" s="34"/>
      <c r="H6" s="34"/>
      <c r="I6" s="34"/>
      <c r="J6" s="34"/>
      <c r="K6" s="7"/>
    </row>
    <row r="7" spans="1:11" s="4" customFormat="1" ht="16.5" customHeight="1" x14ac:dyDescent="0.35">
      <c r="A7" s="5"/>
      <c r="B7" s="8"/>
      <c r="C7" s="8"/>
      <c r="D7" s="8"/>
      <c r="E7" s="9"/>
      <c r="F7" s="9"/>
      <c r="G7" s="9"/>
      <c r="H7" s="9"/>
      <c r="I7" s="7"/>
      <c r="J7" s="7"/>
      <c r="K7" s="7"/>
    </row>
    <row r="8" spans="1:11" s="4" customFormat="1" ht="50.25" customHeight="1" x14ac:dyDescent="0.35">
      <c r="A8" s="10"/>
      <c r="B8" s="37" t="s">
        <v>15</v>
      </c>
      <c r="C8" s="37"/>
      <c r="D8" s="37"/>
      <c r="E8" s="37"/>
      <c r="F8" s="37"/>
      <c r="G8" s="37"/>
      <c r="H8" s="37"/>
      <c r="I8" s="37"/>
      <c r="J8" s="38"/>
      <c r="K8" s="11"/>
    </row>
    <row r="9" spans="1:11" s="4" customFormat="1" ht="24.75" customHeight="1" x14ac:dyDescent="0.35">
      <c r="A9" s="5"/>
      <c r="B9" s="6"/>
      <c r="C9" s="6"/>
      <c r="D9" s="6"/>
      <c r="E9" s="12"/>
      <c r="F9" s="32"/>
      <c r="G9" s="32"/>
      <c r="H9" s="12"/>
      <c r="I9" s="12"/>
      <c r="J9" s="12"/>
      <c r="K9" s="6"/>
    </row>
    <row r="10" spans="1:11" s="4" customFormat="1" ht="318.75" customHeight="1" x14ac:dyDescent="0.35">
      <c r="A10" s="5"/>
      <c r="B10" s="13" t="s">
        <v>13</v>
      </c>
      <c r="C10" s="14" t="s">
        <v>12</v>
      </c>
      <c r="D10" s="15" t="s">
        <v>16</v>
      </c>
      <c r="E10" s="13" t="s">
        <v>28</v>
      </c>
      <c r="F10" s="13" t="s">
        <v>25</v>
      </c>
      <c r="G10" s="13" t="s">
        <v>26</v>
      </c>
      <c r="H10" s="16" t="s">
        <v>20</v>
      </c>
      <c r="I10" s="16" t="s">
        <v>17</v>
      </c>
      <c r="J10" s="17" t="s">
        <v>18</v>
      </c>
      <c r="K10" s="6"/>
    </row>
    <row r="11" spans="1:11" s="4" customFormat="1" ht="36.75" customHeight="1" x14ac:dyDescent="0.35">
      <c r="A11" s="18"/>
      <c r="B11" s="19">
        <v>1</v>
      </c>
      <c r="C11" s="20" t="s">
        <v>11</v>
      </c>
      <c r="D11" s="21">
        <f t="shared" ref="D11:D21" si="0">E11+F11+G11+H11</f>
        <v>735897.59</v>
      </c>
      <c r="E11" s="22">
        <v>594840</v>
      </c>
      <c r="F11" s="22">
        <v>37057.589999999997</v>
      </c>
      <c r="G11" s="22">
        <v>104000</v>
      </c>
      <c r="H11" s="23"/>
      <c r="I11" s="24">
        <v>0</v>
      </c>
      <c r="J11" s="25">
        <v>0</v>
      </c>
      <c r="K11" s="6" t="s">
        <v>0</v>
      </c>
    </row>
    <row r="12" spans="1:11" s="4" customFormat="1" ht="36.75" customHeight="1" x14ac:dyDescent="0.35">
      <c r="A12" s="18"/>
      <c r="B12" s="19">
        <v>2</v>
      </c>
      <c r="C12" s="20" t="s">
        <v>10</v>
      </c>
      <c r="D12" s="21">
        <f t="shared" si="0"/>
        <v>313117.58999999997</v>
      </c>
      <c r="E12" s="26">
        <v>81060</v>
      </c>
      <c r="F12" s="24">
        <v>37057.589999999997</v>
      </c>
      <c r="G12" s="24">
        <v>195000</v>
      </c>
      <c r="H12" s="24"/>
      <c r="I12" s="24">
        <v>0</v>
      </c>
      <c r="J12" s="25">
        <v>0</v>
      </c>
      <c r="K12" s="6" t="s">
        <v>0</v>
      </c>
    </row>
    <row r="13" spans="1:11" s="4" customFormat="1" ht="36.75" customHeight="1" x14ac:dyDescent="0.35">
      <c r="A13" s="18"/>
      <c r="B13" s="19">
        <v>3</v>
      </c>
      <c r="C13" s="20" t="s">
        <v>21</v>
      </c>
      <c r="D13" s="21">
        <f t="shared" si="0"/>
        <v>1826062.73</v>
      </c>
      <c r="E13" s="26">
        <v>0</v>
      </c>
      <c r="F13" s="24">
        <v>56062.73</v>
      </c>
      <c r="G13" s="24">
        <v>0</v>
      </c>
      <c r="H13" s="24">
        <v>1770000</v>
      </c>
      <c r="I13" s="24"/>
      <c r="J13" s="25"/>
      <c r="K13" s="6"/>
    </row>
    <row r="14" spans="1:11" s="4" customFormat="1" ht="36.75" customHeight="1" x14ac:dyDescent="0.35">
      <c r="A14" s="18"/>
      <c r="B14" s="19">
        <v>4</v>
      </c>
      <c r="C14" s="20" t="s">
        <v>9</v>
      </c>
      <c r="D14" s="21">
        <f t="shared" si="0"/>
        <v>657905.06000000006</v>
      </c>
      <c r="E14" s="26">
        <v>9200</v>
      </c>
      <c r="F14" s="24">
        <v>24705.06</v>
      </c>
      <c r="G14" s="24">
        <v>624000</v>
      </c>
      <c r="H14" s="24"/>
      <c r="I14" s="24">
        <v>0</v>
      </c>
      <c r="J14" s="25">
        <v>0</v>
      </c>
      <c r="K14" s="6" t="s">
        <v>0</v>
      </c>
    </row>
    <row r="15" spans="1:11" s="4" customFormat="1" ht="36.75" customHeight="1" x14ac:dyDescent="0.35">
      <c r="A15" s="18"/>
      <c r="B15" s="19">
        <v>5</v>
      </c>
      <c r="C15" s="20" t="s">
        <v>8</v>
      </c>
      <c r="D15" s="21">
        <f t="shared" si="0"/>
        <v>631257.59</v>
      </c>
      <c r="E15" s="26">
        <v>100200</v>
      </c>
      <c r="F15" s="24">
        <v>37057.589999999997</v>
      </c>
      <c r="G15" s="24">
        <v>494000</v>
      </c>
      <c r="H15" s="24"/>
      <c r="I15" s="24">
        <v>0</v>
      </c>
      <c r="J15" s="25">
        <v>0</v>
      </c>
      <c r="K15" s="6" t="s">
        <v>0</v>
      </c>
    </row>
    <row r="16" spans="1:11" s="4" customFormat="1" ht="36.75" customHeight="1" x14ac:dyDescent="0.35">
      <c r="A16" s="18"/>
      <c r="B16" s="19">
        <v>6</v>
      </c>
      <c r="C16" s="20" t="s">
        <v>7</v>
      </c>
      <c r="D16" s="21">
        <f t="shared" si="0"/>
        <v>857257.59</v>
      </c>
      <c r="E16" s="26">
        <v>170200</v>
      </c>
      <c r="F16" s="24">
        <v>37057.589999999997</v>
      </c>
      <c r="G16" s="24">
        <v>650000</v>
      </c>
      <c r="H16" s="24"/>
      <c r="I16" s="24">
        <v>0</v>
      </c>
      <c r="J16" s="25">
        <v>0</v>
      </c>
      <c r="K16" s="6" t="s">
        <v>0</v>
      </c>
    </row>
    <row r="17" spans="1:11" s="4" customFormat="1" ht="36.75" customHeight="1" x14ac:dyDescent="0.35">
      <c r="A17" s="18"/>
      <c r="B17" s="19">
        <v>7</v>
      </c>
      <c r="C17" s="20" t="s">
        <v>6</v>
      </c>
      <c r="D17" s="21">
        <f t="shared" si="0"/>
        <v>350252.53</v>
      </c>
      <c r="E17" s="26">
        <v>155900</v>
      </c>
      <c r="F17" s="24">
        <v>12352.53</v>
      </c>
      <c r="G17" s="24">
        <v>182000</v>
      </c>
      <c r="H17" s="24"/>
      <c r="I17" s="24">
        <v>0</v>
      </c>
      <c r="J17" s="25">
        <v>0</v>
      </c>
      <c r="K17" s="6" t="s">
        <v>0</v>
      </c>
    </row>
    <row r="18" spans="1:11" s="4" customFormat="1" ht="36.75" customHeight="1" x14ac:dyDescent="0.35">
      <c r="A18" s="18"/>
      <c r="B18" s="19">
        <v>8</v>
      </c>
      <c r="C18" s="20" t="s">
        <v>5</v>
      </c>
      <c r="D18" s="21">
        <f t="shared" si="0"/>
        <v>467962.65</v>
      </c>
      <c r="E18" s="26">
        <v>250200</v>
      </c>
      <c r="F18" s="24">
        <v>61762.65</v>
      </c>
      <c r="G18" s="24">
        <v>156000</v>
      </c>
      <c r="H18" s="24"/>
      <c r="I18" s="24">
        <v>0</v>
      </c>
      <c r="J18" s="25">
        <v>0</v>
      </c>
      <c r="K18" s="6" t="s">
        <v>0</v>
      </c>
    </row>
    <row r="19" spans="1:11" s="4" customFormat="1" ht="36.75" customHeight="1" x14ac:dyDescent="0.35">
      <c r="A19" s="18"/>
      <c r="B19" s="19">
        <v>9</v>
      </c>
      <c r="C19" s="20" t="s">
        <v>4</v>
      </c>
      <c r="D19" s="21">
        <f t="shared" si="0"/>
        <v>1043200</v>
      </c>
      <c r="E19" s="26">
        <v>1043200</v>
      </c>
      <c r="F19" s="24">
        <v>0</v>
      </c>
      <c r="G19" s="24">
        <v>0</v>
      </c>
      <c r="H19" s="24"/>
      <c r="I19" s="24">
        <v>0</v>
      </c>
      <c r="J19" s="25">
        <v>0</v>
      </c>
      <c r="K19" s="6" t="s">
        <v>0</v>
      </c>
    </row>
    <row r="20" spans="1:11" s="4" customFormat="1" ht="36.75" customHeight="1" x14ac:dyDescent="0.35">
      <c r="A20" s="18"/>
      <c r="B20" s="19">
        <v>10</v>
      </c>
      <c r="C20" s="20" t="s">
        <v>3</v>
      </c>
      <c r="D20" s="21">
        <f t="shared" si="0"/>
        <v>1026257.59</v>
      </c>
      <c r="E20" s="26">
        <v>612200</v>
      </c>
      <c r="F20" s="24">
        <v>37057.589999999997</v>
      </c>
      <c r="G20" s="24">
        <v>377000</v>
      </c>
      <c r="H20" s="24"/>
      <c r="I20" s="24">
        <v>0</v>
      </c>
      <c r="J20" s="25">
        <v>0</v>
      </c>
      <c r="K20" s="6" t="s">
        <v>0</v>
      </c>
    </row>
    <row r="21" spans="1:11" s="4" customFormat="1" ht="36.75" customHeight="1" x14ac:dyDescent="0.35">
      <c r="A21" s="18"/>
      <c r="B21" s="19">
        <v>11</v>
      </c>
      <c r="C21" s="20" t="s">
        <v>2</v>
      </c>
      <c r="D21" s="21">
        <f t="shared" si="0"/>
        <v>1041237.06</v>
      </c>
      <c r="E21" s="26">
        <v>132532</v>
      </c>
      <c r="F21" s="24">
        <v>24705.06</v>
      </c>
      <c r="G21" s="24">
        <v>884000</v>
      </c>
      <c r="H21" s="24"/>
      <c r="I21" s="24">
        <v>0</v>
      </c>
      <c r="J21" s="25">
        <v>0</v>
      </c>
      <c r="K21" s="6" t="s">
        <v>0</v>
      </c>
    </row>
    <row r="22" spans="1:11" s="4" customFormat="1" ht="36.75" customHeight="1" x14ac:dyDescent="0.35">
      <c r="A22" s="27"/>
      <c r="B22" s="36" t="s">
        <v>1</v>
      </c>
      <c r="C22" s="36"/>
      <c r="D22" s="28">
        <f>SUM(D11:D21)</f>
        <v>8950407.9800000004</v>
      </c>
      <c r="E22" s="29">
        <f>E11+E12+E13+E14+E15+E16+E17+E18+E19+E20+E21</f>
        <v>3149532</v>
      </c>
      <c r="F22" s="29">
        <f>SUM(F11:F21)</f>
        <v>364875.98000000004</v>
      </c>
      <c r="G22" s="29">
        <f>SUM(G11:G21)</f>
        <v>3666000</v>
      </c>
      <c r="H22" s="29">
        <f>SUM(H11:H21)</f>
        <v>1770000</v>
      </c>
      <c r="I22" s="29">
        <v>0</v>
      </c>
      <c r="J22" s="30">
        <v>0</v>
      </c>
      <c r="K22" s="31" t="s">
        <v>0</v>
      </c>
    </row>
    <row r="23" spans="1:11" s="4" customFormat="1" ht="12.75" customHeight="1" x14ac:dyDescent="0.35">
      <c r="A23" s="6"/>
      <c r="B23" s="6"/>
      <c r="C23" s="6"/>
      <c r="D23" s="6"/>
      <c r="E23" s="6" t="s">
        <v>0</v>
      </c>
      <c r="F23" s="6"/>
      <c r="G23" s="6"/>
      <c r="H23" s="6"/>
      <c r="I23" s="6" t="s">
        <v>0</v>
      </c>
      <c r="J23" s="6" t="s">
        <v>0</v>
      </c>
      <c r="K23" s="6" t="s">
        <v>0</v>
      </c>
    </row>
    <row r="24" spans="1:11" s="4" customFormat="1" ht="23.25" x14ac:dyDescent="0.35"/>
  </sheetData>
  <mergeCells count="6">
    <mergeCell ref="C4:J4"/>
    <mergeCell ref="C5:J5"/>
    <mergeCell ref="C6:J6"/>
    <mergeCell ref="C2:J2"/>
    <mergeCell ref="B22:C22"/>
    <mergeCell ref="B8:J8"/>
  </mergeCells>
  <pageMargins left="0.55118110236220474" right="0.55118110236220474" top="0.98425196850393704" bottom="0.98425196850393704" header="0.51181102362204722" footer="0.51181102362204722"/>
  <pageSetup paperSize="9" scale="3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2022-04-19T08:54:20Z</cp:lastPrinted>
  <dcterms:created xsi:type="dcterms:W3CDTF">2021-11-09T06:30:27Z</dcterms:created>
  <dcterms:modified xsi:type="dcterms:W3CDTF">2022-04-19T08:56:09Z</dcterms:modified>
</cp:coreProperties>
</file>