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Мои документы\БЮДЖЕТ 2024 года\ИЗМЕНЕНИЯ\Изменение №4(20.09.24)\"/>
    </mc:Choice>
  </mc:AlternateContent>
  <bookViews>
    <workbookView xWindow="0" yWindow="0" windowWidth="15300" windowHeight="7560"/>
  </bookViews>
  <sheets>
    <sheet name="Приложение №9" sheetId="2" r:id="rId1"/>
  </sheets>
  <definedNames>
    <definedName name="_xlnm.Print_Titles" localSheetId="0">'Приложение №9'!$22:$22</definedName>
  </definedNames>
  <calcPr calcId="162913"/>
</workbook>
</file>

<file path=xl/calcChain.xml><?xml version="1.0" encoding="utf-8"?>
<calcChain xmlns="http://schemas.openxmlformats.org/spreadsheetml/2006/main">
  <c r="U30" i="2" l="1"/>
  <c r="U29" i="2" s="1"/>
  <c r="U28" i="2" s="1"/>
  <c r="U26" i="2"/>
  <c r="U25" i="2" s="1"/>
  <c r="U24" i="2" s="1"/>
  <c r="T30" i="2"/>
  <c r="T29" i="2" s="1"/>
  <c r="T28" i="2" s="1"/>
  <c r="T26" i="2"/>
  <c r="T25" i="2" s="1"/>
  <c r="T24" i="2" s="1"/>
  <c r="S30" i="2"/>
  <c r="S29" i="2" s="1"/>
  <c r="S28" i="2" s="1"/>
  <c r="S26" i="2"/>
  <c r="S25" i="2" s="1"/>
  <c r="S24" i="2" s="1"/>
  <c r="S23" i="2" l="1"/>
  <c r="S33" i="2"/>
  <c r="U33" i="2"/>
  <c r="U23" i="2"/>
  <c r="T23" i="2"/>
  <c r="T33" i="2"/>
</calcChain>
</file>

<file path=xl/sharedStrings.xml><?xml version="1.0" encoding="utf-8"?>
<sst xmlns="http://schemas.openxmlformats.org/spreadsheetml/2006/main" count="139" uniqueCount="63">
  <si>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</si>
  <si>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</si>
  <si>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</si>
  <si>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</si>
  <si>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</si>
  <si>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</si>
  <si>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</si>
  <si>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</si>
  <si>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</si>
  <si>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</si>
  <si>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</si>
  <si>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</si>
  <si>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</si>
  <si>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</si>
  <si>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</si>
  <si>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</si>
  <si>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</si>
  <si>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</si>
  <si>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</si>
  <si>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</si>
  <si>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</si>
  <si>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</si>
  <si>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</si>
  <si>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</si>
  <si>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</si>
  <si>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</si>
  <si>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</si>
  <si>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</si>
  <si>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</si>
  <si>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</si>
  <si>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</si>
  <si>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</si>
  <si>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</si>
  <si>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</si>
  <si>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</si>
  <si>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</si>
  <si>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</si>
  <si>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</si>
  <si>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</si>
  <si>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</si>
  <si>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</si>
  <si>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</si>
  <si>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</si>
  <si>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</si>
  <si>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</si>
  <si>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</si>
  <si>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</si>
  <si>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</si>
  <si>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</si>
  <si>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</si>
  <si>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</si>
  <si>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</si>
  <si>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Приложение № 9</t>
  </si>
  <si>
    <t>2024 год</t>
  </si>
  <si>
    <t>2025 год</t>
  </si>
  <si>
    <t>"О бюджете Нижнеомского муниципального района Омской области на 2024 год</t>
  </si>
  <si>
    <t>2026 год</t>
  </si>
  <si>
    <t>ИСТОЧНИКИ
 финансирования дефицита 
районного бюджета на 2024 год и на плановый период 2025 и 2026 годов</t>
  </si>
  <si>
    <t>и на плановый период 2025 и 2026 годов"</t>
  </si>
  <si>
    <t>Приложение №8</t>
  </si>
  <si>
    <t>"О внесении изменений в решение Совета Нижнеомского муниципального района Омской области</t>
  </si>
  <si>
    <t xml:space="preserve">"О бюджете Нижнеомского муниципального района Омской области </t>
  </si>
  <si>
    <t>на 2024 год и на плановый период 2025 и 2026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</si>
</sst>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"/>
  <sheetViews>
    <sheetView showGridLines="0" tabSelected="1" topLeftCell="J2" workbookViewId="0">
      <selection activeCell="S33" sqref="S33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2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8"/>
      <c r="U2" s="2" t="s">
        <v>59</v>
      </c>
      <c r="V2" s="2"/>
      <c r="W2" s="2"/>
    </row>
    <row r="3" spans="1:23" ht="20.2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40" t="s">
        <v>43</v>
      </c>
      <c r="Q3" s="40"/>
      <c r="R3" s="40"/>
      <c r="S3" s="40"/>
      <c r="T3" s="40"/>
      <c r="U3" s="40"/>
      <c r="V3" s="2"/>
      <c r="W3" s="2"/>
    </row>
    <row r="4" spans="1:23" ht="18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40" t="s">
        <v>60</v>
      </c>
      <c r="Q4" s="40"/>
      <c r="R4" s="40"/>
      <c r="S4" s="40"/>
      <c r="T4" s="40"/>
      <c r="U4" s="40"/>
      <c r="V4" s="2"/>
      <c r="W4" s="2"/>
    </row>
    <row r="5" spans="1:23" ht="18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8"/>
      <c r="Q5" s="38"/>
      <c r="R5" s="40" t="s">
        <v>61</v>
      </c>
      <c r="S5" s="40"/>
      <c r="T5" s="40"/>
      <c r="U5" s="40"/>
      <c r="V5" s="2"/>
      <c r="W5" s="2"/>
    </row>
    <row r="6" spans="1:23" ht="18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8"/>
      <c r="Q6" s="40" t="s">
        <v>62</v>
      </c>
      <c r="R6" s="40"/>
      <c r="S6" s="40"/>
      <c r="T6" s="40"/>
      <c r="U6" s="40"/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2"/>
      <c r="P7" s="2"/>
      <c r="Q7" s="3"/>
      <c r="R7" s="3"/>
      <c r="S7" s="3"/>
      <c r="T7" s="3"/>
      <c r="U7" s="32" t="s">
        <v>52</v>
      </c>
      <c r="V7" s="2"/>
      <c r="W7" s="2"/>
    </row>
    <row r="8" spans="1:23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2"/>
      <c r="P8" s="2"/>
      <c r="Q8" s="3"/>
      <c r="R8" s="3"/>
      <c r="S8" s="3"/>
      <c r="T8" s="3"/>
      <c r="U8" s="32" t="s">
        <v>43</v>
      </c>
      <c r="V8" s="2"/>
      <c r="W8" s="2"/>
    </row>
    <row r="9" spans="1:23" ht="16.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2"/>
      <c r="P9" s="2"/>
      <c r="Q9" s="3"/>
      <c r="R9" s="3"/>
      <c r="S9" s="3"/>
      <c r="T9" s="3"/>
      <c r="U9" s="32" t="s">
        <v>55</v>
      </c>
      <c r="V9" s="2"/>
      <c r="W9" s="2"/>
    </row>
    <row r="10" spans="1:23" ht="16.5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/>
      <c r="T10" s="8"/>
      <c r="U10" s="32" t="s">
        <v>58</v>
      </c>
      <c r="V10" s="2"/>
      <c r="W10" s="2"/>
    </row>
    <row r="11" spans="1:23" ht="12.7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/>
      <c r="T11" s="8"/>
      <c r="U11" s="31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55.5" customHeight="1" x14ac:dyDescent="0.3">
      <c r="A13" s="45" t="s">
        <v>57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9.6" hidden="1" customHeight="1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8"/>
      <c r="U15" s="2"/>
      <c r="V15" s="2"/>
      <c r="W15" s="2"/>
    </row>
    <row r="16" spans="1:23" ht="18" customHeight="1" x14ac:dyDescent="0.3">
      <c r="A16" s="3"/>
      <c r="B16" s="30"/>
      <c r="C16" s="30"/>
      <c r="D16" s="30"/>
      <c r="E16" s="30"/>
      <c r="F16" s="30"/>
      <c r="G16" s="30"/>
      <c r="H16" s="30"/>
      <c r="I16" s="30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29"/>
      <c r="U16" s="28"/>
      <c r="V16" s="2"/>
      <c r="W16" s="2"/>
    </row>
    <row r="17" spans="1:23" ht="409.6" hidden="1" customHeight="1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8"/>
      <c r="U17" s="2"/>
      <c r="V17" s="2"/>
      <c r="W17" s="2"/>
    </row>
    <row r="18" spans="1:23" ht="26.25" customHeight="1" x14ac:dyDescent="0.3">
      <c r="A18" s="4"/>
      <c r="B18" s="4"/>
      <c r="C18" s="4"/>
      <c r="D18" s="4"/>
      <c r="E18" s="4"/>
      <c r="F18" s="4"/>
      <c r="G18" s="4"/>
      <c r="H18" s="4"/>
      <c r="I18" s="27"/>
      <c r="J18" s="48" t="s">
        <v>42</v>
      </c>
      <c r="K18" s="46" t="s">
        <v>41</v>
      </c>
      <c r="L18" s="46"/>
      <c r="M18" s="46"/>
      <c r="N18" s="46"/>
      <c r="O18" s="46"/>
      <c r="P18" s="46"/>
      <c r="Q18" s="46"/>
      <c r="R18" s="47"/>
      <c r="S18" s="60" t="s">
        <v>50</v>
      </c>
      <c r="T18" s="61"/>
      <c r="U18" s="62"/>
      <c r="V18" s="26"/>
      <c r="W18" s="25"/>
    </row>
    <row r="19" spans="1:23" ht="39" customHeight="1" x14ac:dyDescent="0.3">
      <c r="A19" s="4"/>
      <c r="B19" s="15"/>
      <c r="C19" s="15"/>
      <c r="D19" s="15"/>
      <c r="E19" s="15"/>
      <c r="F19" s="15"/>
      <c r="G19" s="15"/>
      <c r="H19" s="15"/>
      <c r="I19" s="19"/>
      <c r="J19" s="49"/>
      <c r="K19" s="46" t="s">
        <v>40</v>
      </c>
      <c r="L19" s="51" t="s">
        <v>44</v>
      </c>
      <c r="M19" s="51" t="s">
        <v>45</v>
      </c>
      <c r="N19" s="53" t="s">
        <v>46</v>
      </c>
      <c r="O19" s="54"/>
      <c r="P19" s="55"/>
      <c r="Q19" s="53" t="s">
        <v>47</v>
      </c>
      <c r="R19" s="59"/>
      <c r="S19" s="41" t="s">
        <v>53</v>
      </c>
      <c r="T19" s="41" t="s">
        <v>54</v>
      </c>
      <c r="U19" s="41" t="s">
        <v>56</v>
      </c>
      <c r="V19" s="26"/>
      <c r="W19" s="25"/>
    </row>
    <row r="20" spans="1:23" ht="22.5" customHeight="1" x14ac:dyDescent="0.3">
      <c r="A20" s="4"/>
      <c r="B20" s="15" t="s">
        <v>37</v>
      </c>
      <c r="C20" s="15" t="s">
        <v>36</v>
      </c>
      <c r="D20" s="15"/>
      <c r="E20" s="15" t="s">
        <v>35</v>
      </c>
      <c r="F20" s="15" t="s">
        <v>34</v>
      </c>
      <c r="G20" s="15" t="s">
        <v>33</v>
      </c>
      <c r="H20" s="15" t="s">
        <v>32</v>
      </c>
      <c r="I20" s="19" t="s">
        <v>31</v>
      </c>
      <c r="J20" s="49"/>
      <c r="K20" s="46"/>
      <c r="L20" s="49"/>
      <c r="M20" s="49"/>
      <c r="N20" s="56"/>
      <c r="O20" s="57"/>
      <c r="P20" s="58"/>
      <c r="Q20" s="52"/>
      <c r="R20" s="58"/>
      <c r="S20" s="42"/>
      <c r="T20" s="42"/>
      <c r="U20" s="42"/>
      <c r="V20" s="2"/>
      <c r="W20" s="2"/>
    </row>
    <row r="21" spans="1:23" ht="106.5" customHeight="1" x14ac:dyDescent="0.3">
      <c r="A21" s="4"/>
      <c r="B21" s="33"/>
      <c r="C21" s="24"/>
      <c r="D21" s="24"/>
      <c r="E21" s="24"/>
      <c r="F21" s="24"/>
      <c r="G21" s="24"/>
      <c r="H21" s="24"/>
      <c r="I21" s="34"/>
      <c r="J21" s="50"/>
      <c r="K21" s="33"/>
      <c r="L21" s="50"/>
      <c r="M21" s="52"/>
      <c r="N21" s="23"/>
      <c r="O21" s="35" t="s">
        <v>39</v>
      </c>
      <c r="P21" s="36" t="s">
        <v>38</v>
      </c>
      <c r="Q21" s="36" t="s">
        <v>48</v>
      </c>
      <c r="R21" s="37" t="s">
        <v>49</v>
      </c>
      <c r="S21" s="42"/>
      <c r="T21" s="42"/>
      <c r="U21" s="42"/>
      <c r="V21" s="2"/>
      <c r="W21" s="2"/>
    </row>
    <row r="22" spans="1:23" ht="16.5" customHeight="1" x14ac:dyDescent="0.3">
      <c r="A22" s="7"/>
      <c r="B22" s="15"/>
      <c r="C22" s="24"/>
      <c r="D22" s="24"/>
      <c r="E22" s="24"/>
      <c r="F22" s="24"/>
      <c r="G22" s="24"/>
      <c r="H22" s="24"/>
      <c r="I22" s="19">
        <v>2</v>
      </c>
      <c r="J22" s="15">
        <v>1</v>
      </c>
      <c r="K22" s="15">
        <v>2</v>
      </c>
      <c r="L22" s="15">
        <v>2</v>
      </c>
      <c r="M22" s="15">
        <v>3</v>
      </c>
      <c r="N22" s="23">
        <v>4</v>
      </c>
      <c r="O22" s="15">
        <v>5</v>
      </c>
      <c r="P22" s="15">
        <v>6</v>
      </c>
      <c r="Q22" s="15">
        <v>7</v>
      </c>
      <c r="R22" s="15">
        <v>8</v>
      </c>
      <c r="S22" s="23">
        <v>9</v>
      </c>
      <c r="T22" s="23">
        <v>10</v>
      </c>
      <c r="U22" s="23">
        <v>11</v>
      </c>
      <c r="V22" s="2"/>
      <c r="W22" s="2"/>
    </row>
    <row r="23" spans="1:23" ht="46.5" customHeight="1" x14ac:dyDescent="0.3">
      <c r="A23" s="7"/>
      <c r="B23" s="22"/>
      <c r="C23" s="39" t="s">
        <v>30</v>
      </c>
      <c r="D23" s="39"/>
      <c r="E23" s="39"/>
      <c r="F23" s="39"/>
      <c r="G23" s="39"/>
      <c r="H23" s="39"/>
      <c r="I23" s="21" t="s">
        <v>30</v>
      </c>
      <c r="J23" s="17" t="s">
        <v>51</v>
      </c>
      <c r="K23" s="20">
        <v>505</v>
      </c>
      <c r="L23" s="19" t="s">
        <v>4</v>
      </c>
      <c r="M23" s="19" t="s">
        <v>3</v>
      </c>
      <c r="N23" s="19" t="s">
        <v>12</v>
      </c>
      <c r="O23" s="19" t="s">
        <v>12</v>
      </c>
      <c r="P23" s="19" t="s">
        <v>12</v>
      </c>
      <c r="Q23" s="19" t="s">
        <v>2</v>
      </c>
      <c r="R23" s="19" t="s">
        <v>1</v>
      </c>
      <c r="S23" s="18">
        <f>S24+S28</f>
        <v>13800000</v>
      </c>
      <c r="T23" s="18">
        <f>T24+T28</f>
        <v>0</v>
      </c>
      <c r="U23" s="14">
        <f>U24+U28</f>
        <v>0</v>
      </c>
      <c r="V23" s="13" t="s">
        <v>8</v>
      </c>
      <c r="W23" s="2"/>
    </row>
    <row r="24" spans="1:23" ht="34.5" customHeight="1" x14ac:dyDescent="0.3">
      <c r="A24" s="7"/>
      <c r="B24" s="16"/>
      <c r="C24" s="16"/>
      <c r="D24" s="22"/>
      <c r="E24" s="39" t="s">
        <v>29</v>
      </c>
      <c r="F24" s="39"/>
      <c r="G24" s="39"/>
      <c r="H24" s="39"/>
      <c r="I24" s="21" t="s">
        <v>29</v>
      </c>
      <c r="J24" s="17" t="s">
        <v>28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25</v>
      </c>
      <c r="S24" s="18">
        <f t="shared" ref="S24:U26" si="0">S25</f>
        <v>-941337529.79999995</v>
      </c>
      <c r="T24" s="18">
        <f t="shared" si="0"/>
        <v>-521271098.67000002</v>
      </c>
      <c r="U24" s="14">
        <f t="shared" si="0"/>
        <v>-507927942.82999998</v>
      </c>
      <c r="V24" s="13" t="s">
        <v>8</v>
      </c>
      <c r="W24" s="2"/>
    </row>
    <row r="25" spans="1:23" ht="39" customHeight="1" x14ac:dyDescent="0.3">
      <c r="A25" s="7"/>
      <c r="B25" s="16"/>
      <c r="C25" s="16"/>
      <c r="D25" s="16"/>
      <c r="E25" s="22"/>
      <c r="F25" s="39" t="s">
        <v>27</v>
      </c>
      <c r="G25" s="39"/>
      <c r="H25" s="39"/>
      <c r="I25" s="21" t="s">
        <v>27</v>
      </c>
      <c r="J25" s="17" t="s">
        <v>26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25</v>
      </c>
      <c r="S25" s="18">
        <f t="shared" si="0"/>
        <v>-941337529.79999995</v>
      </c>
      <c r="T25" s="18">
        <f t="shared" si="0"/>
        <v>-521271098.67000002</v>
      </c>
      <c r="U25" s="14">
        <f t="shared" si="0"/>
        <v>-507927942.82999998</v>
      </c>
      <c r="V25" s="13" t="s">
        <v>8</v>
      </c>
      <c r="W25" s="2"/>
    </row>
    <row r="26" spans="1:23" ht="40.5" customHeight="1" x14ac:dyDescent="0.3">
      <c r="A26" s="7"/>
      <c r="B26" s="16"/>
      <c r="C26" s="16"/>
      <c r="D26" s="16"/>
      <c r="E26" s="16"/>
      <c r="F26" s="16"/>
      <c r="G26" s="16"/>
      <c r="H26" s="16" t="s">
        <v>24</v>
      </c>
      <c r="I26" s="19" t="s">
        <v>24</v>
      </c>
      <c r="J26" s="17" t="s">
        <v>23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20</v>
      </c>
      <c r="S26" s="18">
        <f t="shared" si="0"/>
        <v>-941337529.79999995</v>
      </c>
      <c r="T26" s="18">
        <f t="shared" si="0"/>
        <v>-521271098.67000002</v>
      </c>
      <c r="U26" s="14">
        <f t="shared" si="0"/>
        <v>-507927942.82999998</v>
      </c>
      <c r="V26" s="13" t="s">
        <v>8</v>
      </c>
      <c r="W26" s="2"/>
    </row>
    <row r="27" spans="1:23" ht="60.75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22</v>
      </c>
      <c r="J27" s="17" t="s">
        <v>21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20</v>
      </c>
      <c r="S27" s="63">
        <v>-941337529.79999995</v>
      </c>
      <c r="T27" s="18">
        <v>-521271098.67000002</v>
      </c>
      <c r="U27" s="14">
        <v>-507927942.82999998</v>
      </c>
      <c r="V27" s="13" t="s">
        <v>8</v>
      </c>
      <c r="W27" s="2"/>
    </row>
    <row r="28" spans="1:23" ht="33" customHeight="1" x14ac:dyDescent="0.3">
      <c r="A28" s="7"/>
      <c r="B28" s="16"/>
      <c r="C28" s="16"/>
      <c r="D28" s="22"/>
      <c r="E28" s="39" t="s">
        <v>19</v>
      </c>
      <c r="F28" s="39"/>
      <c r="G28" s="39"/>
      <c r="H28" s="39"/>
      <c r="I28" s="21" t="s">
        <v>19</v>
      </c>
      <c r="J28" s="17" t="s">
        <v>18</v>
      </c>
      <c r="K28" s="20">
        <v>505</v>
      </c>
      <c r="L28" s="19" t="s">
        <v>4</v>
      </c>
      <c r="M28" s="19" t="s">
        <v>3</v>
      </c>
      <c r="N28" s="19" t="s">
        <v>12</v>
      </c>
      <c r="O28" s="19" t="s">
        <v>12</v>
      </c>
      <c r="P28" s="19" t="s">
        <v>12</v>
      </c>
      <c r="Q28" s="19" t="s">
        <v>2</v>
      </c>
      <c r="R28" s="19" t="s">
        <v>15</v>
      </c>
      <c r="S28" s="63">
        <f t="shared" ref="S28:U30" si="1">S29</f>
        <v>955137529.79999995</v>
      </c>
      <c r="T28" s="18">
        <f t="shared" si="1"/>
        <v>521271098.67000002</v>
      </c>
      <c r="U28" s="14">
        <f t="shared" si="1"/>
        <v>507927942.82999998</v>
      </c>
      <c r="V28" s="13" t="s">
        <v>8</v>
      </c>
      <c r="W28" s="2"/>
    </row>
    <row r="29" spans="1:23" ht="43.5" customHeight="1" x14ac:dyDescent="0.3">
      <c r="A29" s="7"/>
      <c r="B29" s="16"/>
      <c r="C29" s="16"/>
      <c r="D29" s="16"/>
      <c r="E29" s="22"/>
      <c r="F29" s="39" t="s">
        <v>17</v>
      </c>
      <c r="G29" s="39"/>
      <c r="H29" s="39"/>
      <c r="I29" s="21" t="s">
        <v>17</v>
      </c>
      <c r="J29" s="17" t="s">
        <v>16</v>
      </c>
      <c r="K29" s="20">
        <v>505</v>
      </c>
      <c r="L29" s="19" t="s">
        <v>4</v>
      </c>
      <c r="M29" s="19" t="s">
        <v>3</v>
      </c>
      <c r="N29" s="19" t="s">
        <v>5</v>
      </c>
      <c r="O29" s="19" t="s">
        <v>12</v>
      </c>
      <c r="P29" s="19" t="s">
        <v>12</v>
      </c>
      <c r="Q29" s="19" t="s">
        <v>2</v>
      </c>
      <c r="R29" s="19" t="s">
        <v>15</v>
      </c>
      <c r="S29" s="63">
        <f t="shared" si="1"/>
        <v>955137529.79999995</v>
      </c>
      <c r="T29" s="18">
        <f t="shared" si="1"/>
        <v>521271098.67000002</v>
      </c>
      <c r="U29" s="14">
        <f t="shared" si="1"/>
        <v>507927942.82999998</v>
      </c>
      <c r="V29" s="13" t="s">
        <v>8</v>
      </c>
      <c r="W29" s="2"/>
    </row>
    <row r="30" spans="1:23" ht="36.75" customHeight="1" x14ac:dyDescent="0.3">
      <c r="A30" s="7"/>
      <c r="B30" s="16"/>
      <c r="C30" s="16"/>
      <c r="D30" s="16"/>
      <c r="E30" s="16"/>
      <c r="F30" s="16"/>
      <c r="G30" s="16"/>
      <c r="H30" s="16" t="s">
        <v>14</v>
      </c>
      <c r="I30" s="19" t="s">
        <v>14</v>
      </c>
      <c r="J30" s="17" t="s">
        <v>13</v>
      </c>
      <c r="K30" s="20">
        <v>505</v>
      </c>
      <c r="L30" s="19" t="s">
        <v>4</v>
      </c>
      <c r="M30" s="19" t="s">
        <v>3</v>
      </c>
      <c r="N30" s="19" t="s">
        <v>5</v>
      </c>
      <c r="O30" s="19" t="s">
        <v>4</v>
      </c>
      <c r="P30" s="19" t="s">
        <v>12</v>
      </c>
      <c r="Q30" s="19" t="s">
        <v>2</v>
      </c>
      <c r="R30" s="19" t="s">
        <v>9</v>
      </c>
      <c r="S30" s="63">
        <f t="shared" si="1"/>
        <v>955137529.79999995</v>
      </c>
      <c r="T30" s="18">
        <f t="shared" si="1"/>
        <v>521271098.67000002</v>
      </c>
      <c r="U30" s="14">
        <f t="shared" si="1"/>
        <v>507927942.82999998</v>
      </c>
      <c r="V30" s="13" t="s">
        <v>8</v>
      </c>
      <c r="W30" s="2"/>
    </row>
    <row r="31" spans="1:23" ht="57" customHeight="1" x14ac:dyDescent="0.3">
      <c r="A31" s="7"/>
      <c r="B31" s="16"/>
      <c r="C31" s="16"/>
      <c r="D31" s="16"/>
      <c r="E31" s="16"/>
      <c r="F31" s="16"/>
      <c r="G31" s="16"/>
      <c r="H31" s="16"/>
      <c r="I31" s="15" t="s">
        <v>11</v>
      </c>
      <c r="J31" s="17" t="s">
        <v>10</v>
      </c>
      <c r="K31" s="16">
        <v>505</v>
      </c>
      <c r="L31" s="15" t="s">
        <v>4</v>
      </c>
      <c r="M31" s="15" t="s">
        <v>3</v>
      </c>
      <c r="N31" s="15" t="s">
        <v>5</v>
      </c>
      <c r="O31" s="15" t="s">
        <v>4</v>
      </c>
      <c r="P31" s="15" t="s">
        <v>3</v>
      </c>
      <c r="Q31" s="15" t="s">
        <v>2</v>
      </c>
      <c r="R31" s="15" t="s">
        <v>9</v>
      </c>
      <c r="S31" s="64">
        <v>955137529.79999995</v>
      </c>
      <c r="T31" s="14">
        <v>521271098.67000002</v>
      </c>
      <c r="U31" s="14">
        <v>507927942.82999998</v>
      </c>
      <c r="V31" s="13" t="s">
        <v>8</v>
      </c>
      <c r="W31" s="2"/>
    </row>
    <row r="32" spans="1:23" ht="409.6" hidden="1" customHeight="1" x14ac:dyDescent="0.3">
      <c r="A32" s="7"/>
      <c r="B32" s="12"/>
      <c r="C32" s="12"/>
      <c r="D32" s="12"/>
      <c r="E32" s="12"/>
      <c r="F32" s="12"/>
      <c r="G32" s="12"/>
      <c r="H32" s="12"/>
      <c r="I32" s="12" t="s">
        <v>7</v>
      </c>
      <c r="J32" s="11" t="s">
        <v>6</v>
      </c>
      <c r="K32" s="10">
        <v>505</v>
      </c>
      <c r="L32" s="10" t="s">
        <v>4</v>
      </c>
      <c r="M32" s="10" t="s">
        <v>3</v>
      </c>
      <c r="N32" s="10" t="s">
        <v>5</v>
      </c>
      <c r="O32" s="10" t="s">
        <v>4</v>
      </c>
      <c r="P32" s="10" t="s">
        <v>3</v>
      </c>
      <c r="Q32" s="10" t="s">
        <v>2</v>
      </c>
      <c r="R32" s="10" t="s">
        <v>1</v>
      </c>
      <c r="S32" s="9">
        <v>0</v>
      </c>
      <c r="T32" s="9">
        <v>0</v>
      </c>
      <c r="U32" s="9">
        <v>0</v>
      </c>
      <c r="V32" s="8"/>
      <c r="W32" s="2"/>
    </row>
    <row r="33" spans="1:23" ht="29.25" customHeight="1" x14ac:dyDescent="0.3">
      <c r="A33" s="7"/>
      <c r="B33" s="7"/>
      <c r="C33" s="7"/>
      <c r="D33" s="7"/>
      <c r="E33" s="7"/>
      <c r="F33" s="7"/>
      <c r="G33" s="7"/>
      <c r="H33" s="7"/>
      <c r="I33" s="6"/>
      <c r="J33" s="43" t="s">
        <v>0</v>
      </c>
      <c r="K33" s="43"/>
      <c r="L33" s="43"/>
      <c r="M33" s="43"/>
      <c r="N33" s="43"/>
      <c r="O33" s="43"/>
      <c r="P33" s="43"/>
      <c r="Q33" s="43"/>
      <c r="R33" s="43"/>
      <c r="S33" s="5">
        <f>S24+S28</f>
        <v>13800000</v>
      </c>
      <c r="T33" s="5">
        <f>T24+T28</f>
        <v>0</v>
      </c>
      <c r="U33" s="5">
        <f>U24+U28</f>
        <v>0</v>
      </c>
      <c r="V33" s="2"/>
      <c r="W33" s="2"/>
    </row>
    <row r="34" spans="1:23" ht="12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2"/>
      <c r="U34" s="2"/>
      <c r="V34" s="2"/>
      <c r="W34" s="2"/>
    </row>
    <row r="35" spans="1:23" ht="12.75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2"/>
      <c r="U35" s="2"/>
      <c r="V35" s="2"/>
      <c r="W35" s="2"/>
    </row>
  </sheetData>
  <mergeCells count="23">
    <mergeCell ref="J33:R33"/>
    <mergeCell ref="J16:S16"/>
    <mergeCell ref="A13:U13"/>
    <mergeCell ref="K18:R18"/>
    <mergeCell ref="K19:K20"/>
    <mergeCell ref="J18:J21"/>
    <mergeCell ref="L19:L21"/>
    <mergeCell ref="M19:M21"/>
    <mergeCell ref="N19:P20"/>
    <mergeCell ref="Q19:R20"/>
    <mergeCell ref="S18:U18"/>
    <mergeCell ref="S19:S21"/>
    <mergeCell ref="F29:H29"/>
    <mergeCell ref="C23:H23"/>
    <mergeCell ref="E24:H24"/>
    <mergeCell ref="E28:H28"/>
    <mergeCell ref="F25:H25"/>
    <mergeCell ref="P3:U3"/>
    <mergeCell ref="P4:U4"/>
    <mergeCell ref="R5:U5"/>
    <mergeCell ref="Q6:U6"/>
    <mergeCell ref="T19:T21"/>
    <mergeCell ref="U19:U21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2024-05-23T10:10:09Z</cp:lastPrinted>
  <dcterms:created xsi:type="dcterms:W3CDTF">2019-11-06T05:28:17Z</dcterms:created>
  <dcterms:modified xsi:type="dcterms:W3CDTF">2024-09-19T04:49:21Z</dcterms:modified>
</cp:coreProperties>
</file>